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D:\Per_Data\Invest2Profit Adv\"/>
    </mc:Choice>
  </mc:AlternateContent>
  <xr:revisionPtr revIDLastSave="0" documentId="8_{4925F8F8-B3C0-4FDD-90EC-E1186DF966F2}" xr6:coauthVersionLast="45" xr6:coauthVersionMax="45" xr10:uidLastSave="{00000000-0000-0000-0000-000000000000}"/>
  <bookViews>
    <workbookView xWindow="-120" yWindow="-120" windowWidth="20730" windowHeight="11160" xr2:uid="{05F384C3-ABCF-4842-90D6-50004779C11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662" i="1" l="1"/>
  <c r="J661" i="1"/>
  <c r="J660" i="1"/>
  <c r="J659" i="1"/>
  <c r="J658" i="1"/>
  <c r="J657" i="1"/>
  <c r="J656" i="1"/>
  <c r="J655" i="1"/>
  <c r="J654" i="1"/>
  <c r="J653" i="1"/>
  <c r="J652" i="1"/>
  <c r="J651" i="1"/>
  <c r="J650" i="1"/>
  <c r="J649" i="1"/>
  <c r="J648" i="1"/>
  <c r="J647" i="1"/>
  <c r="J646" i="1"/>
  <c r="J645" i="1"/>
  <c r="J644" i="1"/>
  <c r="J643" i="1"/>
  <c r="J642" i="1"/>
  <c r="J641" i="1"/>
  <c r="J640" i="1"/>
  <c r="J639" i="1"/>
  <c r="J638" i="1"/>
  <c r="J637" i="1"/>
  <c r="J636" i="1"/>
  <c r="J635" i="1"/>
  <c r="J634" i="1"/>
  <c r="J633" i="1"/>
  <c r="J632" i="1"/>
  <c r="J631" i="1"/>
  <c r="J630" i="1"/>
  <c r="J629" i="1"/>
  <c r="J628" i="1"/>
  <c r="J627" i="1"/>
  <c r="J626" i="1"/>
  <c r="J625" i="1"/>
  <c r="J624" i="1"/>
  <c r="J623" i="1"/>
  <c r="J622" i="1"/>
  <c r="J621" i="1"/>
  <c r="J620" i="1"/>
  <c r="J619" i="1"/>
  <c r="J618" i="1"/>
  <c r="J617" i="1"/>
  <c r="J616" i="1"/>
  <c r="J615" i="1"/>
  <c r="J614" i="1"/>
  <c r="J613" i="1"/>
  <c r="J612" i="1"/>
  <c r="J611" i="1"/>
  <c r="J610" i="1"/>
  <c r="J609" i="1"/>
  <c r="J608" i="1"/>
  <c r="J607" i="1"/>
  <c r="J606" i="1"/>
  <c r="J605" i="1"/>
  <c r="J604" i="1"/>
  <c r="J603" i="1"/>
  <c r="J602" i="1"/>
  <c r="J601" i="1"/>
  <c r="J600" i="1"/>
  <c r="J599" i="1"/>
  <c r="J598" i="1"/>
  <c r="J597" i="1"/>
  <c r="J596" i="1"/>
  <c r="J595" i="1"/>
  <c r="J594" i="1"/>
  <c r="J593" i="1"/>
  <c r="J592" i="1"/>
  <c r="J591" i="1"/>
  <c r="J590" i="1"/>
  <c r="J589" i="1"/>
  <c r="J588" i="1"/>
  <c r="J587" i="1"/>
  <c r="J586" i="1"/>
  <c r="J585" i="1"/>
  <c r="J584" i="1"/>
  <c r="J583" i="1"/>
  <c r="J582" i="1"/>
  <c r="J581" i="1"/>
  <c r="J580" i="1"/>
  <c r="J579" i="1"/>
  <c r="J578" i="1"/>
  <c r="J577" i="1"/>
  <c r="J576" i="1"/>
  <c r="J575" i="1"/>
  <c r="J574" i="1"/>
  <c r="J573" i="1"/>
  <c r="J572" i="1"/>
  <c r="J571" i="1"/>
  <c r="J570" i="1"/>
  <c r="J569" i="1"/>
  <c r="J568" i="1"/>
  <c r="J567" i="1"/>
  <c r="J566" i="1"/>
  <c r="J565" i="1"/>
  <c r="J564" i="1"/>
  <c r="J563" i="1"/>
  <c r="J562" i="1"/>
  <c r="J561" i="1"/>
  <c r="J560" i="1"/>
  <c r="J559" i="1"/>
  <c r="J558" i="1"/>
  <c r="J557" i="1"/>
  <c r="J556" i="1"/>
  <c r="J555" i="1"/>
  <c r="J554" i="1"/>
  <c r="J553" i="1"/>
  <c r="J552" i="1"/>
  <c r="J551" i="1"/>
  <c r="J550" i="1"/>
  <c r="J549" i="1"/>
  <c r="J548" i="1"/>
  <c r="J547" i="1"/>
  <c r="J546" i="1"/>
  <c r="J545" i="1"/>
  <c r="J544" i="1"/>
  <c r="J543" i="1"/>
  <c r="J542" i="1"/>
  <c r="J541" i="1"/>
  <c r="J540" i="1"/>
  <c r="J539" i="1"/>
  <c r="J538" i="1"/>
  <c r="J537" i="1"/>
  <c r="J536" i="1"/>
  <c r="J535" i="1"/>
  <c r="J534" i="1"/>
  <c r="J533" i="1"/>
  <c r="J532" i="1"/>
  <c r="J531" i="1"/>
  <c r="J530" i="1"/>
  <c r="J529" i="1"/>
  <c r="J528" i="1"/>
  <c r="J527" i="1"/>
  <c r="J526" i="1"/>
  <c r="J525" i="1"/>
  <c r="J524" i="1"/>
  <c r="J523" i="1"/>
  <c r="J522" i="1"/>
  <c r="J521" i="1"/>
  <c r="J520" i="1"/>
  <c r="J519" i="1"/>
  <c r="J518" i="1"/>
  <c r="J517" i="1"/>
  <c r="J516" i="1"/>
  <c r="J515" i="1"/>
  <c r="J514" i="1"/>
  <c r="J513" i="1"/>
  <c r="J512" i="1"/>
  <c r="J511" i="1"/>
  <c r="J510" i="1"/>
  <c r="J509" i="1"/>
  <c r="J508" i="1"/>
  <c r="J507" i="1"/>
  <c r="J506" i="1"/>
  <c r="J505" i="1"/>
  <c r="J504" i="1"/>
  <c r="J503" i="1"/>
  <c r="J502" i="1"/>
  <c r="J501" i="1"/>
  <c r="J500" i="1"/>
  <c r="J499" i="1"/>
  <c r="J498" i="1"/>
  <c r="J497" i="1"/>
  <c r="J496" i="1"/>
  <c r="J495" i="1"/>
  <c r="J494" i="1"/>
  <c r="J493" i="1"/>
  <c r="J492" i="1"/>
  <c r="J491" i="1"/>
  <c r="J490" i="1"/>
  <c r="J489" i="1"/>
  <c r="J488" i="1"/>
  <c r="J487" i="1"/>
  <c r="J486" i="1"/>
  <c r="J485" i="1"/>
  <c r="J484" i="1"/>
  <c r="J483" i="1"/>
  <c r="J482" i="1"/>
  <c r="J481" i="1"/>
  <c r="J480" i="1"/>
  <c r="J479" i="1"/>
  <c r="J478" i="1"/>
  <c r="J477" i="1"/>
  <c r="J476" i="1"/>
  <c r="J475" i="1"/>
  <c r="J474" i="1"/>
  <c r="J473" i="1"/>
  <c r="J472" i="1"/>
  <c r="J471" i="1"/>
  <c r="J470" i="1"/>
  <c r="J469" i="1"/>
  <c r="J468" i="1"/>
  <c r="J467" i="1"/>
  <c r="J466" i="1"/>
  <c r="J465" i="1"/>
  <c r="J464" i="1"/>
  <c r="J463" i="1"/>
  <c r="J462" i="1"/>
  <c r="J461" i="1"/>
  <c r="J460" i="1"/>
  <c r="J459" i="1"/>
  <c r="J458" i="1"/>
  <c r="J457" i="1"/>
  <c r="J456" i="1"/>
  <c r="J455" i="1"/>
  <c r="J454" i="1"/>
  <c r="J453" i="1"/>
  <c r="J452" i="1"/>
  <c r="J451" i="1"/>
  <c r="J450" i="1"/>
  <c r="J449" i="1"/>
  <c r="J448" i="1"/>
  <c r="J447" i="1"/>
  <c r="J446" i="1"/>
  <c r="J445" i="1"/>
  <c r="J444" i="1"/>
  <c r="J443" i="1"/>
  <c r="J442" i="1"/>
  <c r="J441" i="1"/>
  <c r="J440" i="1"/>
  <c r="J439" i="1"/>
  <c r="J438" i="1"/>
  <c r="J437" i="1"/>
  <c r="J436" i="1"/>
  <c r="J435" i="1"/>
  <c r="J434" i="1"/>
  <c r="J433" i="1"/>
  <c r="J432" i="1"/>
  <c r="J431" i="1"/>
  <c r="J430" i="1"/>
  <c r="J429" i="1"/>
  <c r="J428" i="1"/>
  <c r="J427" i="1"/>
  <c r="J426" i="1"/>
  <c r="J425" i="1"/>
  <c r="J424" i="1"/>
  <c r="J423" i="1"/>
  <c r="J422" i="1"/>
  <c r="J421" i="1"/>
  <c r="J420" i="1"/>
  <c r="J419" i="1"/>
  <c r="J418" i="1"/>
  <c r="J417" i="1"/>
  <c r="J416" i="1"/>
  <c r="J415" i="1"/>
  <c r="J414" i="1"/>
  <c r="J413" i="1"/>
  <c r="J412" i="1"/>
  <c r="J411" i="1"/>
  <c r="J410" i="1"/>
  <c r="J409" i="1"/>
  <c r="J408" i="1"/>
  <c r="J407" i="1"/>
  <c r="J406" i="1"/>
  <c r="J405" i="1"/>
  <c r="J404" i="1"/>
  <c r="J403" i="1"/>
  <c r="J402" i="1"/>
  <c r="J401" i="1"/>
  <c r="J400" i="1"/>
  <c r="J399" i="1"/>
  <c r="J398" i="1"/>
  <c r="J397" i="1"/>
  <c r="J396" i="1"/>
  <c r="J395" i="1"/>
  <c r="J394" i="1"/>
  <c r="J393" i="1"/>
  <c r="J392" i="1"/>
  <c r="J391" i="1"/>
  <c r="J390" i="1"/>
  <c r="J389" i="1"/>
  <c r="J388" i="1"/>
  <c r="J387" i="1"/>
  <c r="J386" i="1"/>
  <c r="J385" i="1"/>
  <c r="J384" i="1"/>
  <c r="J383" i="1"/>
  <c r="J382" i="1"/>
  <c r="J381" i="1"/>
  <c r="J380" i="1"/>
  <c r="J379" i="1"/>
  <c r="J378" i="1"/>
  <c r="J377" i="1"/>
  <c r="J376" i="1"/>
  <c r="J375" i="1"/>
  <c r="J374" i="1"/>
  <c r="J373" i="1"/>
  <c r="J372" i="1"/>
  <c r="J371" i="1"/>
  <c r="J370" i="1"/>
  <c r="J369" i="1"/>
  <c r="J368" i="1"/>
  <c r="J367" i="1"/>
  <c r="J366" i="1"/>
  <c r="J365" i="1"/>
  <c r="J364" i="1"/>
  <c r="J363" i="1"/>
  <c r="J362" i="1"/>
  <c r="J361" i="1"/>
  <c r="J360" i="1"/>
  <c r="J359" i="1"/>
  <c r="J358" i="1"/>
  <c r="J357" i="1"/>
  <c r="J356" i="1"/>
  <c r="J355" i="1"/>
  <c r="J354" i="1"/>
  <c r="J353" i="1"/>
  <c r="J352" i="1"/>
  <c r="J351" i="1"/>
  <c r="J350" i="1"/>
  <c r="J349" i="1"/>
  <c r="J348" i="1"/>
  <c r="J347" i="1"/>
  <c r="J346" i="1"/>
  <c r="J345" i="1"/>
  <c r="J344" i="1"/>
  <c r="J343" i="1"/>
  <c r="J342" i="1"/>
  <c r="J341" i="1"/>
  <c r="J340" i="1"/>
  <c r="J339" i="1"/>
  <c r="J338" i="1"/>
  <c r="J337" i="1"/>
  <c r="J336" i="1"/>
  <c r="J335" i="1"/>
  <c r="J334" i="1"/>
  <c r="J333" i="1"/>
  <c r="J332" i="1"/>
  <c r="J331" i="1"/>
  <c r="J330" i="1"/>
  <c r="J329" i="1"/>
  <c r="J328" i="1"/>
  <c r="J327" i="1"/>
  <c r="J326" i="1"/>
  <c r="J325" i="1"/>
  <c r="J324" i="1"/>
  <c r="J323" i="1"/>
  <c r="J322" i="1"/>
  <c r="J321" i="1"/>
  <c r="J320" i="1"/>
  <c r="J319" i="1"/>
  <c r="J318" i="1"/>
  <c r="J317" i="1"/>
  <c r="J316" i="1"/>
  <c r="J315" i="1"/>
  <c r="J314" i="1"/>
  <c r="J313" i="1"/>
  <c r="J312" i="1"/>
  <c r="J311" i="1"/>
  <c r="J310" i="1"/>
  <c r="J309" i="1"/>
  <c r="J308" i="1"/>
  <c r="J307" i="1"/>
  <c r="J306" i="1"/>
  <c r="J305" i="1"/>
  <c r="J304" i="1"/>
  <c r="J303" i="1"/>
  <c r="J302" i="1"/>
  <c r="J301" i="1"/>
  <c r="J300" i="1"/>
  <c r="J299" i="1"/>
  <c r="J298" i="1"/>
  <c r="J297" i="1"/>
  <c r="J296" i="1"/>
  <c r="J295" i="1"/>
  <c r="J294" i="1"/>
  <c r="J293" i="1"/>
  <c r="J292" i="1"/>
  <c r="J291" i="1"/>
  <c r="J290" i="1"/>
  <c r="J289" i="1"/>
  <c r="J288" i="1"/>
  <c r="J287" i="1"/>
  <c r="J286" i="1"/>
  <c r="J285" i="1"/>
  <c r="J284" i="1"/>
  <c r="J283" i="1"/>
  <c r="J282" i="1"/>
  <c r="J281" i="1"/>
  <c r="J280" i="1"/>
  <c r="J279" i="1"/>
  <c r="J278" i="1"/>
  <c r="J277" i="1"/>
  <c r="J276" i="1"/>
  <c r="J275" i="1"/>
  <c r="J274" i="1"/>
  <c r="J273" i="1"/>
  <c r="J272" i="1"/>
  <c r="J271" i="1"/>
  <c r="J270" i="1"/>
  <c r="J269" i="1"/>
  <c r="J268" i="1"/>
  <c r="J267" i="1"/>
  <c r="J266" i="1"/>
  <c r="J265" i="1"/>
  <c r="J264" i="1"/>
  <c r="J263" i="1"/>
  <c r="J262" i="1"/>
  <c r="J261" i="1"/>
  <c r="J260" i="1"/>
  <c r="J259" i="1"/>
  <c r="J258" i="1"/>
  <c r="J257" i="1"/>
  <c r="J256" i="1"/>
  <c r="J255" i="1"/>
  <c r="J254" i="1"/>
  <c r="J253" i="1"/>
  <c r="J252" i="1"/>
  <c r="J251" i="1"/>
  <c r="J250" i="1"/>
  <c r="J249" i="1"/>
  <c r="J248" i="1"/>
  <c r="J247" i="1"/>
  <c r="J246" i="1"/>
  <c r="J245" i="1"/>
  <c r="J244" i="1"/>
  <c r="J243" i="1"/>
  <c r="J242" i="1"/>
  <c r="J241" i="1"/>
  <c r="J240" i="1"/>
  <c r="J239" i="1"/>
  <c r="J238" i="1"/>
  <c r="J237" i="1"/>
  <c r="J236" i="1"/>
  <c r="J235" i="1"/>
  <c r="J234" i="1"/>
  <c r="J233" i="1"/>
  <c r="J232" i="1"/>
  <c r="J231" i="1"/>
  <c r="J230" i="1"/>
  <c r="J229" i="1"/>
  <c r="J228" i="1"/>
  <c r="J227" i="1"/>
  <c r="J226" i="1"/>
  <c r="J225" i="1"/>
  <c r="J224" i="1"/>
  <c r="J223" i="1"/>
  <c r="J222" i="1"/>
  <c r="J221" i="1"/>
  <c r="J220" i="1"/>
  <c r="J219" i="1"/>
  <c r="J218" i="1"/>
  <c r="J217" i="1"/>
  <c r="J216" i="1"/>
  <c r="J215" i="1"/>
  <c r="J214" i="1"/>
  <c r="J213" i="1"/>
  <c r="J212" i="1"/>
  <c r="J211" i="1"/>
  <c r="J210" i="1"/>
  <c r="J209" i="1"/>
  <c r="J208" i="1"/>
  <c r="J207" i="1"/>
  <c r="J206" i="1"/>
  <c r="J205" i="1"/>
  <c r="J204" i="1"/>
  <c r="J203" i="1"/>
  <c r="J202" i="1"/>
  <c r="J201" i="1"/>
  <c r="J200" i="1"/>
  <c r="J199" i="1"/>
  <c r="J198" i="1"/>
  <c r="J197" i="1"/>
  <c r="J196" i="1"/>
  <c r="J195" i="1"/>
  <c r="J194" i="1"/>
  <c r="J193" i="1"/>
  <c r="J192" i="1"/>
  <c r="J191" i="1"/>
  <c r="J190" i="1"/>
  <c r="J189" i="1"/>
  <c r="J188" i="1"/>
  <c r="J187" i="1"/>
  <c r="J186" i="1"/>
  <c r="J185" i="1"/>
  <c r="J184" i="1"/>
  <c r="J183" i="1"/>
  <c r="J182" i="1"/>
  <c r="J181" i="1"/>
  <c r="J180" i="1"/>
  <c r="J179" i="1"/>
  <c r="J178" i="1"/>
  <c r="J177" i="1"/>
  <c r="J176" i="1"/>
  <c r="J175" i="1"/>
  <c r="J174" i="1"/>
  <c r="J173" i="1"/>
  <c r="J172" i="1"/>
  <c r="J171" i="1"/>
  <c r="J170" i="1"/>
  <c r="J169" i="1"/>
  <c r="J168" i="1"/>
  <c r="J167" i="1"/>
  <c r="J166" i="1"/>
  <c r="J165" i="1"/>
  <c r="J164" i="1"/>
  <c r="J163" i="1"/>
  <c r="J162" i="1"/>
  <c r="J161" i="1"/>
  <c r="J160" i="1"/>
  <c r="J159" i="1"/>
  <c r="J158" i="1"/>
  <c r="J157" i="1"/>
  <c r="J156" i="1"/>
  <c r="J155" i="1"/>
  <c r="J154" i="1"/>
  <c r="J153" i="1"/>
  <c r="J152" i="1"/>
  <c r="J151" i="1"/>
  <c r="J150" i="1"/>
  <c r="J149" i="1"/>
  <c r="J148"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alcChain>
</file>

<file path=xl/sharedStrings.xml><?xml version="1.0" encoding="utf-8"?>
<sst xmlns="http://schemas.openxmlformats.org/spreadsheetml/2006/main" count="4095" uniqueCount="1241">
  <si>
    <t>Sr. No.</t>
  </si>
  <si>
    <t>Rec. Date</t>
  </si>
  <si>
    <t>Scrip</t>
  </si>
  <si>
    <t>Rec. Price</t>
  </si>
  <si>
    <t>Targets</t>
  </si>
  <si>
    <t>SL (Closing basis)</t>
  </si>
  <si>
    <t>Time Horizon (Tr. Days)</t>
  </si>
  <si>
    <t>Call Performance</t>
  </si>
  <si>
    <t>Highest Price after Rec./ Sl</t>
  </si>
  <si>
    <t>% Gain/Loss</t>
  </si>
  <si>
    <t>Call Status</t>
  </si>
  <si>
    <t>Return Category</t>
  </si>
  <si>
    <t>Segment</t>
  </si>
  <si>
    <t>Century Plyboards</t>
  </si>
  <si>
    <t>318-322-325-328-331-334</t>
  </si>
  <si>
    <t>8 to 10</t>
  </si>
  <si>
    <t>All Targets Achvd</t>
  </si>
  <si>
    <t>Call Closed</t>
  </si>
  <si>
    <t>5 to 10%</t>
  </si>
  <si>
    <t>Equity</t>
  </si>
  <si>
    <t>Greaves Cotton</t>
  </si>
  <si>
    <t>128-133-137-142</t>
  </si>
  <si>
    <t>15 to 25 %</t>
  </si>
  <si>
    <t>Sudarshan Chem</t>
  </si>
  <si>
    <t>415-420-424-427-433</t>
  </si>
  <si>
    <t>Shree Pushkar Chem.</t>
  </si>
  <si>
    <t>225-238-242-245-249</t>
  </si>
  <si>
    <t>Shoppers Stop</t>
  </si>
  <si>
    <t>533-538-543-549-556-560-565-572</t>
  </si>
  <si>
    <t>10 to 12</t>
  </si>
  <si>
    <t>Target 5 Achvd</t>
  </si>
  <si>
    <t>Radico Khaitan</t>
  </si>
  <si>
    <t>354-358-362-367-372-375</t>
  </si>
  <si>
    <t>Sl Hit</t>
  </si>
  <si>
    <t>SL Hit</t>
  </si>
  <si>
    <t>Indraprastha Gas</t>
  </si>
  <si>
    <t>310-314-317-321-325-328</t>
  </si>
  <si>
    <t>Target 3 Achvd</t>
  </si>
  <si>
    <t>1 to 5%</t>
  </si>
  <si>
    <t>MCX</t>
  </si>
  <si>
    <t>776-782-787-793-797-806</t>
  </si>
  <si>
    <t>Target 2 Achvd</t>
  </si>
  <si>
    <t>Gravita India</t>
  </si>
  <si>
    <t>162-165-168-172-175</t>
  </si>
  <si>
    <t>Motherson Sumi</t>
  </si>
  <si>
    <t>321-324-328-331-335-339</t>
  </si>
  <si>
    <t>Target 1 Achvd</t>
  </si>
  <si>
    <t>Exit near cost</t>
  </si>
  <si>
    <t>JHS Svendgaard</t>
  </si>
  <si>
    <t>62-64-66-68</t>
  </si>
  <si>
    <t>7 to 8</t>
  </si>
  <si>
    <t>Genus Power</t>
  </si>
  <si>
    <t>54-56-58-62</t>
  </si>
  <si>
    <t>10 to 15%</t>
  </si>
  <si>
    <t>Deep Industries</t>
  </si>
  <si>
    <t>173-176-179-181-183</t>
  </si>
  <si>
    <t>Bhansali Engg</t>
  </si>
  <si>
    <t>173-176-179-182-185</t>
  </si>
  <si>
    <t>Archid Ply</t>
  </si>
  <si>
    <t>89-91-94-96</t>
  </si>
  <si>
    <t>ADF Foods</t>
  </si>
  <si>
    <t>225-228-232-236-240-243</t>
  </si>
  <si>
    <t>Jindal Polyfilms</t>
  </si>
  <si>
    <t>342-345-349-353-356-357-360-365-368-372-380</t>
  </si>
  <si>
    <t>Small gains then exit at cost</t>
  </si>
  <si>
    <t>Exit on small gains</t>
  </si>
  <si>
    <t>Genus Power (again)</t>
  </si>
  <si>
    <t>53-55-57-59</t>
  </si>
  <si>
    <t>6 to 8</t>
  </si>
  <si>
    <t>Sanghi Ind</t>
  </si>
  <si>
    <t>119-121-123-125-128</t>
  </si>
  <si>
    <t>Maharashtra Seamless</t>
  </si>
  <si>
    <t>431-434-437-440-444-448-452</t>
  </si>
  <si>
    <t>Nocil</t>
  </si>
  <si>
    <t>194-197-201-206-209-212</t>
  </si>
  <si>
    <t>Vatech Wabag</t>
  </si>
  <si>
    <t>499-502-505-508-510-513-516-520-523</t>
  </si>
  <si>
    <t>GHCL</t>
  </si>
  <si>
    <t>277-280-283-286-290-293-298-301</t>
  </si>
  <si>
    <t>Bliss GVS Pharma</t>
  </si>
  <si>
    <t>207-209-212-216-219-222</t>
  </si>
  <si>
    <t>CCL Products</t>
  </si>
  <si>
    <t>289-292-295-298-302-305-309-311</t>
  </si>
  <si>
    <t>Target 4 Achvd</t>
  </si>
  <si>
    <t>Rupa Company</t>
  </si>
  <si>
    <t>400-403-407-410-414-418-420-422</t>
  </si>
  <si>
    <t>Precision Wire</t>
  </si>
  <si>
    <t>312-315-318-321-323-326-329-333-336</t>
  </si>
  <si>
    <t>Target 7 Achvd</t>
  </si>
  <si>
    <t>Sunflag Iron</t>
  </si>
  <si>
    <t>89-91-93-96</t>
  </si>
  <si>
    <t>Target 3 achvd</t>
  </si>
  <si>
    <t>Parag Milk Foods</t>
  </si>
  <si>
    <t>253-256-260-262-266-270</t>
  </si>
  <si>
    <t>HBL Power</t>
  </si>
  <si>
    <t>51-53-55-57</t>
  </si>
  <si>
    <t>GE T&amp;D India Ltd.</t>
  </si>
  <si>
    <t>378-381-385-389-392-395-398-400-402</t>
  </si>
  <si>
    <t>JB Chemicals Ltd.</t>
  </si>
  <si>
    <t>322-324-327-330-333-336-340-343</t>
  </si>
  <si>
    <t>Target 6 Achvd</t>
  </si>
  <si>
    <t>Zuari Global</t>
  </si>
  <si>
    <t>205-208-211-213-216-219-221</t>
  </si>
  <si>
    <t>Lovable Lingerie Ltd.</t>
  </si>
  <si>
    <t>175-177-180-183-185-187-189</t>
  </si>
  <si>
    <t>Liberty Shoes Ltd.</t>
  </si>
  <si>
    <t>241-243-247-250-253-255-257-260</t>
  </si>
  <si>
    <t>Leel Electricals Ltd.</t>
  </si>
  <si>
    <t>246-249-251-253-256-259-262-266-268</t>
  </si>
  <si>
    <t>Exit with small Profits</t>
  </si>
  <si>
    <t xml:space="preserve">Himadri Speciality </t>
  </si>
  <si>
    <t>152-155-157-159-161-163</t>
  </si>
  <si>
    <t>64-66-68-70</t>
  </si>
  <si>
    <t>Suven Life Science Ltd.</t>
  </si>
  <si>
    <t>183-186-189-191-193-197</t>
  </si>
  <si>
    <t>Tinplate Ltd.</t>
  </si>
  <si>
    <t>224-227-229-231-234-237-239-241</t>
  </si>
  <si>
    <t>Trident Ltd.</t>
  </si>
  <si>
    <t>69-70-72-73-74</t>
  </si>
  <si>
    <t>Bhansali Engg.</t>
  </si>
  <si>
    <t>172-175-177-179-181-183</t>
  </si>
  <si>
    <t>Bodal Chem</t>
  </si>
  <si>
    <t>119-121-123-125-127</t>
  </si>
  <si>
    <t>ADF Foods Ltd.</t>
  </si>
  <si>
    <t>259-261-264-266-268-270-272</t>
  </si>
  <si>
    <t>Manpasand</t>
  </si>
  <si>
    <t>444-447-451-457-459-462</t>
  </si>
  <si>
    <t>303-306-311-314-318-320</t>
  </si>
  <si>
    <t>455-457-460-462-466-468-472-476-480</t>
  </si>
  <si>
    <t>PNC Infratech</t>
  </si>
  <si>
    <t>176-177-179-182-185-186-189</t>
  </si>
  <si>
    <t>KNR Construction</t>
  </si>
  <si>
    <t>281-283-286-289-293-296-298</t>
  </si>
  <si>
    <t>Amararaja Batteries</t>
  </si>
  <si>
    <t>783-785-787-792-795-799-802-806-810</t>
  </si>
  <si>
    <t>BF Utilities</t>
  </si>
  <si>
    <t>348-351-355-358-362-366</t>
  </si>
  <si>
    <t>M&amp;M Finance Ltd.</t>
  </si>
  <si>
    <t>485-487-490-484-497-499-501-503</t>
  </si>
  <si>
    <t>37-38-39</t>
  </si>
  <si>
    <t>Tata Chemicals Ltd.</t>
  </si>
  <si>
    <t>744-747-750-755-760-767-770</t>
  </si>
  <si>
    <t>Moil Ltd.</t>
  </si>
  <si>
    <t>189-191-194-196-198-201-204</t>
  </si>
  <si>
    <t>10 to 15</t>
  </si>
  <si>
    <t>Jubilant Life Science</t>
  </si>
  <si>
    <t>767-770-773-776-782</t>
  </si>
  <si>
    <t>3 to 4</t>
  </si>
  <si>
    <t>Sonata Software Ltd.</t>
  </si>
  <si>
    <t>319-321-323-325-326-328-331-334-337</t>
  </si>
  <si>
    <t>JK Tyre Ltd.</t>
  </si>
  <si>
    <t>127-129-131-133-136</t>
  </si>
  <si>
    <t>Gojrej Industries</t>
  </si>
  <si>
    <t>628-631-633-636-640-642-645-648</t>
  </si>
  <si>
    <t>41-42-43-44</t>
  </si>
  <si>
    <t>Ceat Ltd.</t>
  </si>
  <si>
    <t>1300-1350-1375-1390-1415-1453-1480-1515-1550-1575-1600-1640</t>
  </si>
  <si>
    <t>5 to 6 months</t>
  </si>
  <si>
    <t>312-314-317-320-323-326-330-333-336</t>
  </si>
  <si>
    <t>Dabur Ltd.</t>
  </si>
  <si>
    <t>382-385-388-390-392-395</t>
  </si>
  <si>
    <t>5 to 8</t>
  </si>
  <si>
    <t>Eid parry Ltd.</t>
  </si>
  <si>
    <t>224-227-230-233-235-238-240</t>
  </si>
  <si>
    <t>TCS Ltd.</t>
  </si>
  <si>
    <t>1894-1897-1900-1904-1908-1919-1916-920-1923-1926</t>
  </si>
  <si>
    <t>2 to 3</t>
  </si>
  <si>
    <t>TCS July 1925 CE</t>
  </si>
  <si>
    <t>33-35-36-37-39-40</t>
  </si>
  <si>
    <t>More than 25%</t>
  </si>
  <si>
    <t>Options</t>
  </si>
  <si>
    <t>Natco Pharma</t>
  </si>
  <si>
    <t>811-814-818-821-825-828-832</t>
  </si>
  <si>
    <t>TCS July 1975 PE</t>
  </si>
  <si>
    <t>40-42-44-45-47</t>
  </si>
  <si>
    <t>Bank Nifty 12July 27000PE</t>
  </si>
  <si>
    <t>15-18-22-24-26-27-30</t>
  </si>
  <si>
    <t>Nifty July 10950 PE</t>
  </si>
  <si>
    <t>69-72-75-77-80-82</t>
  </si>
  <si>
    <t>4 to 5</t>
  </si>
  <si>
    <t>Vedanta</t>
  </si>
  <si>
    <t>213-215-218-221</t>
  </si>
  <si>
    <t>Vedanta July 220 CE</t>
  </si>
  <si>
    <t>5-6-7-8-9</t>
  </si>
  <si>
    <t>Indigo Ltd.</t>
  </si>
  <si>
    <t>1110-1113-1116-1119-1122-1125-1128-1130-1135</t>
  </si>
  <si>
    <t>Infigo July 1150 CE</t>
  </si>
  <si>
    <t>15-16-17-18-19-20-21</t>
  </si>
  <si>
    <t>Nifty July 11000 CE</t>
  </si>
  <si>
    <t>82-85-86-88-91</t>
  </si>
  <si>
    <t>CEAT July Futures</t>
  </si>
  <si>
    <t>1267-1268-1269-1271-1273</t>
  </si>
  <si>
    <t>Havells July 570 CE</t>
  </si>
  <si>
    <t>13-14-15-16</t>
  </si>
  <si>
    <t>Zeel</t>
  </si>
  <si>
    <t>513-515-518-520-522</t>
  </si>
  <si>
    <t>Zeel Aug Fut.</t>
  </si>
  <si>
    <t>515-517-518-520-521</t>
  </si>
  <si>
    <t>Zeel July 520 CE</t>
  </si>
  <si>
    <t>13.50-14-15-16</t>
  </si>
  <si>
    <t>Idea Cellular</t>
  </si>
  <si>
    <t>54-56-57-58-59-60</t>
  </si>
  <si>
    <t>15 to 20</t>
  </si>
  <si>
    <t>Idea Cellular Aug 57.50 CE</t>
  </si>
  <si>
    <t>2-2.50-3-3.50</t>
  </si>
  <si>
    <t>Idea Cellular Aug 60 CE</t>
  </si>
  <si>
    <t>1.80-2.25-3-4</t>
  </si>
  <si>
    <t>L&amp;T</t>
  </si>
  <si>
    <t>1289-1291-1294-1297-1300-1304-1307-1310</t>
  </si>
  <si>
    <t>L&amp;T July 1300 CE</t>
  </si>
  <si>
    <t>21-22-23.50-24-25-26.50</t>
  </si>
  <si>
    <t>Adani Ports</t>
  </si>
  <si>
    <t>367-369-371-374-376-378</t>
  </si>
  <si>
    <t>Adani Ports July 370 CE</t>
  </si>
  <si>
    <t>6-7-8-9</t>
  </si>
  <si>
    <t>Adani PortsJuly Fut</t>
  </si>
  <si>
    <t>365-367-369-371-373</t>
  </si>
  <si>
    <t>779-781-783-786-788-791-794-797-800</t>
  </si>
  <si>
    <t>BPCL July Fut</t>
  </si>
  <si>
    <t>399-397-395-393-391</t>
  </si>
  <si>
    <t>BPCL July 390 PE</t>
  </si>
  <si>
    <t>5-6-7-8</t>
  </si>
  <si>
    <t>Kotak Bank</t>
  </si>
  <si>
    <t>1342-1345-1347-1350-1353-1355</t>
  </si>
  <si>
    <t>Kotak Bank July 1360 CE</t>
  </si>
  <si>
    <t>13.5-14-15-16</t>
  </si>
  <si>
    <t>Nifty July 11100 CE</t>
  </si>
  <si>
    <t>44-46-48-51-54-57</t>
  </si>
  <si>
    <t>SBI July Fut.</t>
  </si>
  <si>
    <t>263-265-266-267-269</t>
  </si>
  <si>
    <t>SBI July 265 CE</t>
  </si>
  <si>
    <t>3.5-4-4.50-5</t>
  </si>
  <si>
    <t>SBI</t>
  </si>
  <si>
    <t>263-265-266-268-269-271</t>
  </si>
  <si>
    <t>Gail</t>
  </si>
  <si>
    <t>363-365-367-368-370-372-373-375</t>
  </si>
  <si>
    <t>Manapputam Finance</t>
  </si>
  <si>
    <t>105-108-110-112-115-118-120-121-123</t>
  </si>
  <si>
    <t>30 to 45</t>
  </si>
  <si>
    <t>Tata Motors Ltd.</t>
  </si>
  <si>
    <t>261-563-263-265-266-268-270-273-275-277</t>
  </si>
  <si>
    <t>20 to 30</t>
  </si>
  <si>
    <t>Tata Motors Aug Fut.</t>
  </si>
  <si>
    <t>261-263-264-266-267-269-271-273-275</t>
  </si>
  <si>
    <t>Tata Motors Aug 280 CE</t>
  </si>
  <si>
    <t>8-9-10-11-12</t>
  </si>
  <si>
    <t>Tata Motors July 280 CE</t>
  </si>
  <si>
    <t>.60-.80-1-1.20</t>
  </si>
  <si>
    <t>677-679-682-685-688-690-692-695-698-702</t>
  </si>
  <si>
    <t>Target 8 Achvd</t>
  </si>
  <si>
    <t>Tata Chemical July 720 CE</t>
  </si>
  <si>
    <t>8.50-9-10-11-12</t>
  </si>
  <si>
    <t>Tata Coffee</t>
  </si>
  <si>
    <t>116-118-119-121-123</t>
  </si>
  <si>
    <t>Nifty Aug 11100 PE</t>
  </si>
  <si>
    <t>88-90-92-94-98-100-103-105-108</t>
  </si>
  <si>
    <t>Reliance 1120 PE</t>
  </si>
  <si>
    <t>18-19-20-22-24-25</t>
  </si>
  <si>
    <t>DHFL</t>
  </si>
  <si>
    <t>597-599-602-605-608-610-613-615-618-620</t>
  </si>
  <si>
    <t>Tata Global Beverages</t>
  </si>
  <si>
    <t>235-237-238-240-243-245-248-250-253-255-257-259-262</t>
  </si>
  <si>
    <t>Tata Global Aug 250 CE</t>
  </si>
  <si>
    <t>4.75-5-6-6.40-7</t>
  </si>
  <si>
    <t>Tata Steel Aug 580 CE</t>
  </si>
  <si>
    <t>12.70-13.50-14-15-15.75-16.25</t>
  </si>
  <si>
    <t>Tata Steel</t>
  </si>
  <si>
    <t>558-561-563-566-568-572-575-577</t>
  </si>
  <si>
    <t>Jai Corp</t>
  </si>
  <si>
    <t>164-166-168-170-173-175-177-180-183-185</t>
  </si>
  <si>
    <t>12 to 15</t>
  </si>
  <si>
    <t>IRB Infra</t>
  </si>
  <si>
    <t>198-200-203-205-207-209-210-212</t>
  </si>
  <si>
    <t>259-261-264-266-268-270-273-275</t>
  </si>
  <si>
    <t>Nifty Aug 11350 PE</t>
  </si>
  <si>
    <t>71-73-75-78-81-84-86-89-92-95-97</t>
  </si>
  <si>
    <t>Oberoi Realty</t>
  </si>
  <si>
    <t>487-489-492-495-498-500-503-505-508</t>
  </si>
  <si>
    <t>Tata Motors</t>
  </si>
  <si>
    <t>249-251-253-255-257-259-260-262-264-265-266-268</t>
  </si>
  <si>
    <t>Baja Auto 2700 CE</t>
  </si>
  <si>
    <t>42-43-45-46-48-50-52-53</t>
  </si>
  <si>
    <t>Arvind</t>
  </si>
  <si>
    <t>397-399-401-403-406-409-411-414-417-420</t>
  </si>
  <si>
    <t>141-144-146-148-149-151-153</t>
  </si>
  <si>
    <t>Tata Sponge</t>
  </si>
  <si>
    <t>881-884-888-892-895-897-899-902-905</t>
  </si>
  <si>
    <t>CEAT AUG Futures</t>
  </si>
  <si>
    <t>1452-1453-1455-1456-1458-1460</t>
  </si>
  <si>
    <t>L&amp;T Finance Holdings Ltd</t>
  </si>
  <si>
    <t>183-184-186-188-189-191-183-195</t>
  </si>
  <si>
    <t>54-56-58-60-61-63-65-66-70</t>
  </si>
  <si>
    <t>Wipro</t>
  </si>
  <si>
    <t>283-285-287-288-290-292-294-297-299-300-303-305</t>
  </si>
  <si>
    <t>Wipro Aug 295 CE</t>
  </si>
  <si>
    <t>1.50 - 1.80 - 2.25 - 2.75 - 3.00</t>
  </si>
  <si>
    <t>251-254-256-258-261-264-264-266</t>
  </si>
  <si>
    <t>V-Guard</t>
  </si>
  <si>
    <t>219-220-222-223-225-227-229-230-232-234-235</t>
  </si>
  <si>
    <t>Bank Nifty 23Aug 28000 PE</t>
  </si>
  <si>
    <t>10-15-20-25</t>
  </si>
  <si>
    <t>305-307-308-310-312-314-316-317</t>
  </si>
  <si>
    <t>Motherson Sumi Aug 310 CE</t>
  </si>
  <si>
    <t>3.00-3.40-3.80-4.00-4.25-4.75</t>
  </si>
  <si>
    <t>Gujarat Pipavav</t>
  </si>
  <si>
    <t>112-114-117-118-120-122-124</t>
  </si>
  <si>
    <t>Target 2 done then exit at cost</t>
  </si>
  <si>
    <t>Grasim Aug 1100 CE</t>
  </si>
  <si>
    <t>5.50-6.00-6.50-7.00-7.50</t>
  </si>
  <si>
    <t>PTC India</t>
  </si>
  <si>
    <t>88-89-90-92-93-95-96-97</t>
  </si>
  <si>
    <t>VRL Logistics</t>
  </si>
  <si>
    <t>322-324-325-327-330-332-335-338-340</t>
  </si>
  <si>
    <t>Nifty Sep 11500 PE</t>
  </si>
  <si>
    <t>84-86-88-91-92-94-97-100-103-106-110-114</t>
  </si>
  <si>
    <t>513-515-517-520-521-524-526-528-530-533-535</t>
  </si>
  <si>
    <t>Target 3 done then SL</t>
  </si>
  <si>
    <t>HUDCO</t>
  </si>
  <si>
    <t>57-59-60-61-63-65</t>
  </si>
  <si>
    <t>Maruti Aug 9400 CE</t>
  </si>
  <si>
    <t>60-63-66-68-70-73</t>
  </si>
  <si>
    <t>Zeel Aug 510 CE</t>
  </si>
  <si>
    <t>3.90-4.25-4.60-5.00-5.25</t>
  </si>
  <si>
    <t>Yes Bank Sep 380 CE</t>
  </si>
  <si>
    <t>5.50-5.90-6.20-6.75-7.10-7.50</t>
  </si>
  <si>
    <t>Target 3 doone the exit @ cost</t>
  </si>
  <si>
    <t>IB Housing Sep 1300 CE</t>
  </si>
  <si>
    <t>31-33-34-35-37-39-40</t>
  </si>
  <si>
    <t>5 to 10</t>
  </si>
  <si>
    <t>Target 4 done then exit @ sl</t>
  </si>
  <si>
    <t>Nifty 6th Sep 27800 PE</t>
  </si>
  <si>
    <t>54-56-58-60-63-65-68-70</t>
  </si>
  <si>
    <t>Cochin Shipyard</t>
  </si>
  <si>
    <t>426-428-430-431-433-435-437-439-440-442-445</t>
  </si>
  <si>
    <t>Siemens</t>
  </si>
  <si>
    <t>1003-1006-1008-1011-1013-1015-1018-1021-1024-1026-1029-1031</t>
  </si>
  <si>
    <t>Jindal Steel</t>
  </si>
  <si>
    <t>214-216-218-220-222-224</t>
  </si>
  <si>
    <t>Cadila Healthcare</t>
  </si>
  <si>
    <t>409-411-413-414-418-418-420-422-426-428</t>
  </si>
  <si>
    <t>Bajaj Finserv Sep 6600 CE</t>
  </si>
  <si>
    <t>153-155-157-159-160-163-165-168-170-172</t>
  </si>
  <si>
    <t>Bajaj Finserv</t>
  </si>
  <si>
    <t>6560-6565-6568-6572-6576-6582-6590-6600-6605-6610-6616-6620</t>
  </si>
  <si>
    <t>Hindalco</t>
  </si>
  <si>
    <t>240-241-243-244-246-248-250-252</t>
  </si>
  <si>
    <t>Hindalco 250 CE</t>
  </si>
  <si>
    <t>4.75 - 5.00- 5.30 - 5.65 - 5.90 - 6.25 - 6.45 - 6.70</t>
  </si>
  <si>
    <t>JM Financial Ltd.</t>
  </si>
  <si>
    <t>119-120-121-123-124-125-126</t>
  </si>
  <si>
    <t>225-227-228-230-232-234-236-238-240</t>
  </si>
  <si>
    <t>Vedanta Sep 240 CE</t>
  </si>
  <si>
    <t>3.00 - 3.25 - 3.50 - 3.80 - 4.10 - 4.25 - 4.50</t>
  </si>
  <si>
    <t>Vedanta Sep 260 CE</t>
  </si>
  <si>
    <t>1.50 - 1.75 - 2.00 - 2.40 - 2.60 - 2.80</t>
  </si>
  <si>
    <t>Navin Fluorine</t>
  </si>
  <si>
    <t>765 - 768 - 772 - 775 - 777 - 780 - 782 - 785 - 788 - 790 - 793 - 795</t>
  </si>
  <si>
    <t>LIC Housing Fin</t>
  </si>
  <si>
    <t>483 - 785 - 487 - 488 - 489 - 491 - 493 - 495 - 497 - 499</t>
  </si>
  <si>
    <t>Nifty Sep 11400 CE</t>
  </si>
  <si>
    <t>104 - 107 - 109 - 111 - 113 - 115 - 118 - 120</t>
  </si>
  <si>
    <t>Waterbase</t>
  </si>
  <si>
    <t>198 - 201 - 204 - 208 - 210 - 212</t>
  </si>
  <si>
    <t>Bank Nifty 19Sept 27100 CE</t>
  </si>
  <si>
    <t>55 - 58 - 60 - 62 - 65 - 68 - 70</t>
  </si>
  <si>
    <t>Bank Nifty 19Sept 26900 CE</t>
  </si>
  <si>
    <t>127 - 129 - 131 - 135 - 138 - 140 - 142 - 145</t>
  </si>
  <si>
    <t>615 - 617 - 619 - 621 - 623 - 625 - 628 - 630 - 633</t>
  </si>
  <si>
    <t>DHFL Sep 620 CE</t>
  </si>
  <si>
    <t>12.75 - 13.25 - 14 - 14.50 - 15 - 15.80 - 16.50</t>
  </si>
  <si>
    <t>Bank Nifty 19 Sep 26300 PE</t>
  </si>
  <si>
    <t>20 - 23 - 25 - 28 - 30 - 32 - 35</t>
  </si>
  <si>
    <t>Bank Nifty 19 Sep 26700 CE</t>
  </si>
  <si>
    <t xml:space="preserve">10 - 12 - 14 - 16 - 18 </t>
  </si>
  <si>
    <t xml:space="preserve">235 - 237 - 238 - 240 - 243 - 245 - 247 - 249 - 251 - 253 - 255 - 257 </t>
  </si>
  <si>
    <t>Jindal Steel Sep Future</t>
  </si>
  <si>
    <t>235 - 237 - 239 - 240 - 242 - 244</t>
  </si>
  <si>
    <t>Yes Bank Sep 280 CE</t>
  </si>
  <si>
    <t>6.80 - 7.50 - 8.00 - 8.50 - 9.00</t>
  </si>
  <si>
    <t>Nifty Sep 11200 PE</t>
  </si>
  <si>
    <t>29 - 31 - 33 - 35 - 38 - 40 - 43 - 45 - 47 - 50</t>
  </si>
  <si>
    <t>242-245-247-249-250-252-254-255-257-259-260-262</t>
  </si>
  <si>
    <t>Nifty Sep 11000 PE</t>
  </si>
  <si>
    <t>60-63-65-68-70-72-75-77-80-82</t>
  </si>
  <si>
    <t>1240-1243-1246-1250-1254-1256-1260-1264-1268-1272-1277-1283-1287-1290-1295</t>
  </si>
  <si>
    <t>Target 11 Achvd</t>
  </si>
  <si>
    <t>Jaicorp Ltd.</t>
  </si>
  <si>
    <t>122-124-125-127-129-130-132</t>
  </si>
  <si>
    <t>Bank Nifty 27Sep 24900 PE</t>
  </si>
  <si>
    <t>12-15-17-19-21</t>
  </si>
  <si>
    <t>Maruti Sep 7700 CE</t>
  </si>
  <si>
    <t>20-22-25-28-30</t>
  </si>
  <si>
    <t>Bank Nifty 4th Oct 25000 PE</t>
  </si>
  <si>
    <t>175-180-185-190-195-200</t>
  </si>
  <si>
    <t>Bank Nifty 4th oct 25400 CE</t>
  </si>
  <si>
    <t>120-125-131-137-142-150</t>
  </si>
  <si>
    <t>1230-1260-1280-1295-1310-1335-1350-1360-1380</t>
  </si>
  <si>
    <t>L&amp;T Oct 1360 CE</t>
  </si>
  <si>
    <t>28-29-30-31-33-35-36</t>
  </si>
  <si>
    <t>Nifty Oct 10900 CE</t>
  </si>
  <si>
    <t>115-119-125-130-134-139-144-150</t>
  </si>
  <si>
    <t>Bank Nifty 4th Oct 25000 CE</t>
  </si>
  <si>
    <t>20-25-30-35-40</t>
  </si>
  <si>
    <t>376-379-381-384-386-389-392-395-398-401</t>
  </si>
  <si>
    <t>Hikal</t>
  </si>
  <si>
    <t>161-163-166-168-171-173</t>
  </si>
  <si>
    <t>Bank Nifty 11th Oct 25000 CE</t>
  </si>
  <si>
    <t>250-260-270-280-290-300</t>
  </si>
  <si>
    <t>Torrent Power</t>
  </si>
  <si>
    <t>220-222-224-226-228-231-233-235-237-240</t>
  </si>
  <si>
    <t>Titan</t>
  </si>
  <si>
    <t>793-795-798-800-802-805-808-810-813-815</t>
  </si>
  <si>
    <t>Titan Oct 820 CE</t>
  </si>
  <si>
    <t>24-25-26-28-30</t>
  </si>
  <si>
    <t>HDFC Life</t>
  </si>
  <si>
    <t>370-373-375-377-380-382-384-386-388</t>
  </si>
  <si>
    <t>Nifty Oct 10350 CE</t>
  </si>
  <si>
    <t>170-174-180-183</t>
  </si>
  <si>
    <t>117-118-119-121-123-125-126</t>
  </si>
  <si>
    <t>Glenmark Pharma</t>
  </si>
  <si>
    <t>593-596-598-601-604-607-610-612-615-618-620-623</t>
  </si>
  <si>
    <t>Bank Nifty 11th Oct 24900 CE</t>
  </si>
  <si>
    <t>18-20-24-27-30-35</t>
  </si>
  <si>
    <t>Rites</t>
  </si>
  <si>
    <t>235-237-239-240-242-245-247-250-252-254</t>
  </si>
  <si>
    <t>672-675-678-682-685-688-690-693-695-698-701-704-705-710</t>
  </si>
  <si>
    <t>ICICI Pru Ltd.</t>
  </si>
  <si>
    <t>325-327-329-32-334-336-338-341-344-346-348</t>
  </si>
  <si>
    <t>386-388-390-393-395-398-403-405</t>
  </si>
  <si>
    <t>Bank Nifty 17th Oct 25500 PE</t>
  </si>
  <si>
    <t>16-20-25-30</t>
  </si>
  <si>
    <t>Bank Nifty 17th Oct 26000 CE</t>
  </si>
  <si>
    <t>48-55-60-65-70-75-80</t>
  </si>
  <si>
    <t>80-84-86-89-92-95-97-100-102-106-109-111</t>
  </si>
  <si>
    <t>Bank Nifty Oct 25800 CE</t>
  </si>
  <si>
    <t>63-66-69-72-75-79-81-85-89-92</t>
  </si>
  <si>
    <t>69-72-75-78-80-82-85-88-91-94-96-99</t>
  </si>
  <si>
    <t>Power Grid</t>
  </si>
  <si>
    <t>193-196-198-200-202-205-207-208</t>
  </si>
  <si>
    <t>Nifty Oct 10250 CE</t>
  </si>
  <si>
    <t>55-60-65</t>
  </si>
  <si>
    <t>Nifty Nov 11000 CE</t>
  </si>
  <si>
    <t>20-25-30-35-40-50-60-70-75</t>
  </si>
  <si>
    <t>Nifty Oct 10150 CE</t>
  </si>
  <si>
    <t>21-24-26-29-32-35</t>
  </si>
  <si>
    <t>Havells</t>
  </si>
  <si>
    <t>598-600-603-605-607-610-613-615-618-620-623-625-627-630-633-636</t>
  </si>
  <si>
    <t>326-329-331-334-336-338-340-343-345</t>
  </si>
  <si>
    <t>672-675-678-680-683-685-687-689-692-695-698</t>
  </si>
  <si>
    <t>Nifty Nov 10300 CE</t>
  </si>
  <si>
    <t>137-139-142-144-146-148-150-153-156-159-162-168-175-185-190</t>
  </si>
  <si>
    <t>ACC</t>
  </si>
  <si>
    <t>1365-1370-1376-1381-1385-1389-1393-1396-1399-1403-1408-1411-1415-1420-1421</t>
  </si>
  <si>
    <t>ACC Nov 1400 CE</t>
  </si>
  <si>
    <t>35-37-38-39-40-41</t>
  </si>
  <si>
    <t>GNFC</t>
  </si>
  <si>
    <t>334-337-339-342-345-347-350-352-354</t>
  </si>
  <si>
    <t>Voltas</t>
  </si>
  <si>
    <t>524-526-529-532-535-538-541-545-548</t>
  </si>
  <si>
    <t>HDFC AMC (given in MT)</t>
  </si>
  <si>
    <t>1280-1295-1325-1350-1360-1375-1385-1400-1425-1450-1500</t>
  </si>
  <si>
    <t>Ashok Leyland (Given in MT)</t>
  </si>
  <si>
    <t>118-120-122-125-128-130</t>
  </si>
  <si>
    <t>423-425-428-430-432-436-438-441-442-445-446</t>
  </si>
  <si>
    <t>Target 9 Achvd</t>
  </si>
  <si>
    <t>IRCON</t>
  </si>
  <si>
    <t>360-363-365-367-369-372-375-377-379-381</t>
  </si>
  <si>
    <t>Nifty Nov 10500 CE</t>
  </si>
  <si>
    <t>207-209-212-213-215-218-220</t>
  </si>
  <si>
    <t>Bank Nifty 6th Nov 25800 CE</t>
  </si>
  <si>
    <t>85-91-96-99-103</t>
  </si>
  <si>
    <t>125-127-128-130-131-133</t>
  </si>
  <si>
    <t>Nifty Nov 10600 CE</t>
  </si>
  <si>
    <t>165-170-175-180-184-189</t>
  </si>
  <si>
    <t>Nifty Nov 10550 PE</t>
  </si>
  <si>
    <t>113-116-119-122-125-128-132</t>
  </si>
  <si>
    <t>Nifty Nov 10550 CE</t>
  </si>
  <si>
    <t>120-122-125-127-130-133-135-137-139-142-150-165-170-175-179</t>
  </si>
  <si>
    <t>159-161-164-166-168-170-172</t>
  </si>
  <si>
    <t>Linde India 
(Given for Inv on 19-7-18)</t>
  </si>
  <si>
    <t>450-475-500-525-550-575-600-650-675-700-750</t>
  </si>
  <si>
    <t>158 - 160 - 163 - 165 - 168 - 171 - 173 - 175 - 177</t>
  </si>
  <si>
    <t>715 - 718 - 721 - 725 - 729 - 732 - 735 - 738 - 740 - 742 - 745 - 748</t>
  </si>
  <si>
    <t>Trent Ltd.</t>
  </si>
  <si>
    <t>332 - 335 - 337 - 340 - 343 - 345 - 348 - 350 - 352 - 355</t>
  </si>
  <si>
    <t>Bank Nifty 15 Nov 26300 CE</t>
  </si>
  <si>
    <t>15-19-25</t>
  </si>
  <si>
    <t>Nifty Nov 10600 PE</t>
  </si>
  <si>
    <t>82-86-89-92-97-99</t>
  </si>
  <si>
    <t>Nifty Nov 10750 CE</t>
  </si>
  <si>
    <t>90-92-97-100-105-107</t>
  </si>
  <si>
    <t>Hexaware Technologies</t>
  </si>
  <si>
    <t>316-318-320-323-325-327-329-331-333-335</t>
  </si>
  <si>
    <t>TVS Motor Co.</t>
  </si>
  <si>
    <t>553-555-558-561-563-565-568-570-573-575-577</t>
  </si>
  <si>
    <t>202-205-209-211</t>
  </si>
  <si>
    <t>Nifty Dec 11200 CE</t>
  </si>
  <si>
    <t>Engineers India</t>
  </si>
  <si>
    <t>120-121-123-124-125-127-129-130</t>
  </si>
  <si>
    <t>Astron Paper</t>
  </si>
  <si>
    <t>114-115-117-119-120-121</t>
  </si>
  <si>
    <t>Minda Corp</t>
  </si>
  <si>
    <t>142-145-148-150-162-175-191-207</t>
  </si>
  <si>
    <t>Intellect Design Arena</t>
  </si>
  <si>
    <t>235-238-240-242-245-247-250-252-255</t>
  </si>
  <si>
    <t>Godrej Agrovet</t>
  </si>
  <si>
    <t>509-512-515-517-522-525-528-530</t>
  </si>
  <si>
    <t>Nifty Dec 11000 CE</t>
  </si>
  <si>
    <t>150-155-159-165</t>
  </si>
  <si>
    <t>Nifty Dec 10900 CE</t>
  </si>
  <si>
    <t>186-188-190-193-195-197-199-202-204</t>
  </si>
  <si>
    <t>152-154-156-159-161-153-165-168-170</t>
  </si>
  <si>
    <t>Nifty Dec 10800 CE</t>
  </si>
  <si>
    <t>136-139-142-144-146-148-151</t>
  </si>
  <si>
    <t>Kriti Nutrients</t>
  </si>
  <si>
    <t>34-36-38-40-42-45-48</t>
  </si>
  <si>
    <t>Nifty Dec 10700 CE</t>
  </si>
  <si>
    <t>122-126-129-132-135-137</t>
  </si>
  <si>
    <t>Nifty Dec 10400 PE</t>
  </si>
  <si>
    <t>112-117-121-124-127-131-134-138</t>
  </si>
  <si>
    <t>28-32-37-40-43-46-48-51-54-58-60-62-64-69</t>
  </si>
  <si>
    <t>Bank Nifty 13 Dec 26800 PE</t>
  </si>
  <si>
    <t>40-45</t>
  </si>
  <si>
    <t>JSW Steel</t>
  </si>
  <si>
    <t>300-307-313-320-325-329</t>
  </si>
  <si>
    <t>Rallis India</t>
  </si>
  <si>
    <t>175-177-179-182-184-187-190</t>
  </si>
  <si>
    <t>Target 4 achvd</t>
  </si>
  <si>
    <t>519-521-525-528-531-535-539-543-547</t>
  </si>
  <si>
    <t>Nifty Dec 10800 PE</t>
  </si>
  <si>
    <t>69-72-74-79-82-85</t>
  </si>
  <si>
    <t>69-72-74-76-79-81</t>
  </si>
  <si>
    <t>Bank Nifty 20Dec 27300 CE</t>
  </si>
  <si>
    <t>30-33-37-39-42-44-49-52</t>
  </si>
  <si>
    <t>66-69-72-76-79-82-84-87-89</t>
  </si>
  <si>
    <t>12-15-17-19-20-22-24-27</t>
  </si>
  <si>
    <t>ITC Ltd.</t>
  </si>
  <si>
    <t>285-287-288-290-293-295-298-300</t>
  </si>
  <si>
    <t>349-352-354-357-358-361-363-365-368-370</t>
  </si>
  <si>
    <t>Prestige Estate</t>
  </si>
  <si>
    <t>218-220-222-225-28-230-232-235</t>
  </si>
  <si>
    <t>ITC Jan 295 CE</t>
  </si>
  <si>
    <t>3.30-3.55-3.80-4.10-4.50-4.90-5.15</t>
  </si>
  <si>
    <t>Nifty Jan 11000 CE</t>
  </si>
  <si>
    <t>148-151-156-159-162-164-167-170</t>
  </si>
  <si>
    <t>237-239-241-244-246-249-251-254-256</t>
  </si>
  <si>
    <t>Nifty Jan 10900 CE</t>
  </si>
  <si>
    <t>17-176-179-182-185-188-190-192</t>
  </si>
  <si>
    <t>Nifty Jan 10800 CE</t>
  </si>
  <si>
    <t>195-198-200-203-204-206-208-211</t>
  </si>
  <si>
    <t>Nifty Jan 10700 CE</t>
  </si>
  <si>
    <t>175-178-180-183-185-188-190-192</t>
  </si>
  <si>
    <t>710-713-715-718-720-722-725-727-729-731-734-737-740</t>
  </si>
  <si>
    <t>707-709-711-714-717-719-722-725-728-731-735</t>
  </si>
  <si>
    <t>398-401-404-407-409-412-415-418</t>
  </si>
  <si>
    <t>Adhoka Buildcon</t>
  </si>
  <si>
    <t>128-130-132-135-137-139-142</t>
  </si>
  <si>
    <t>Nifty Jan 10800 PE</t>
  </si>
  <si>
    <t>140-143-145-147-150-152-156-159</t>
  </si>
  <si>
    <t>122-125-128-130-132-135</t>
  </si>
  <si>
    <t>Nifty Jan 10900 PE</t>
  </si>
  <si>
    <t>130-132-135-138-140-142-145</t>
  </si>
  <si>
    <t>128-130-133-135-138-142-144-146-149-152-155-157</t>
  </si>
  <si>
    <t>Bank Nifty 17Jan 27400 PE</t>
  </si>
  <si>
    <t>145-148-153-156-159-163-167</t>
  </si>
  <si>
    <t>102-105-108-110-113-116-118</t>
  </si>
  <si>
    <t>ITI Ltd.</t>
  </si>
  <si>
    <t>97-99-100-102-104-105</t>
  </si>
  <si>
    <t>Piramal Enterprise</t>
  </si>
  <si>
    <t>2391-2394-2399-2410-2418-425-2434-2440-2447-2455-2463-2470</t>
  </si>
  <si>
    <t>25-28-34-40-42</t>
  </si>
  <si>
    <t>Nifty Jan 10700 PE</t>
  </si>
  <si>
    <t>65-68-70-73-76-80-86-89-92-95</t>
  </si>
  <si>
    <t>CDSL</t>
  </si>
  <si>
    <t>237-239-241-244-246-248-251</t>
  </si>
  <si>
    <t>M&amp;M Ltd.</t>
  </si>
  <si>
    <t>739-742-746749-752-755-757-760-764</t>
  </si>
  <si>
    <t>Bank Nifty 24Jan 27000 PE</t>
  </si>
  <si>
    <t>45-49-54-60-65-72-81-88-95-101-105</t>
  </si>
  <si>
    <t>268-271274-277-280-282-284</t>
  </si>
  <si>
    <t>275-278-281-285-287-290-292-295</t>
  </si>
  <si>
    <t>91-94-96-99-102-105</t>
  </si>
  <si>
    <t>61-64-67-69-73-75</t>
  </si>
  <si>
    <t>Sadbhav Engg</t>
  </si>
  <si>
    <t>209-211-214-217-219-221-223</t>
  </si>
  <si>
    <t>91-94-97-99-102-105</t>
  </si>
  <si>
    <t>Tata Metaliks</t>
  </si>
  <si>
    <t>606-609-612-615-619-622-624-627-630-634-636-639</t>
  </si>
  <si>
    <t>22-24-27-30-32-35-38-40</t>
  </si>
  <si>
    <t>Bank Nifty Jan 7000 CE</t>
  </si>
  <si>
    <t>34-40-43-45-48-52-55</t>
  </si>
  <si>
    <t>Nifty Feb 10900 CE</t>
  </si>
  <si>
    <t>170-173-179-185-189-192-195</t>
  </si>
  <si>
    <t>140-143-146-148-151-155-158</t>
  </si>
  <si>
    <t>211-213-216-220-223-226-229</t>
  </si>
  <si>
    <t>Nifty Feb 11000 CE</t>
  </si>
  <si>
    <t>125-127-129-132-136-138-141-143-145-147</t>
  </si>
  <si>
    <t>HDFC AMC</t>
  </si>
  <si>
    <t>1369-1373-1377-1380-1384-1387-1392-1396-1400-1406-1409-1413</t>
  </si>
  <si>
    <t>Orient Electric Ltd.</t>
  </si>
  <si>
    <t>141-143-146-148-150-153</t>
  </si>
  <si>
    <t>330-333-336-340-43-34-348-351</t>
  </si>
  <si>
    <t>Asian Paints Feb 1440 PE</t>
  </si>
  <si>
    <t>18.50-19.10-19.60-20.00-20.60-21-21.50-22</t>
  </si>
  <si>
    <t>Axis Bank Feb 700 PE</t>
  </si>
  <si>
    <t>13-13.50-14-15</t>
  </si>
  <si>
    <t>Nifty 14 Feb 10900 CE</t>
  </si>
  <si>
    <t>51-54-56-58-61-63-65-68</t>
  </si>
  <si>
    <t>196-198-201-203-206-209</t>
  </si>
  <si>
    <t>HDFC Standard Life</t>
  </si>
  <si>
    <t>360-363-365-367-369-372-375-378-380</t>
  </si>
  <si>
    <t>Adani Transmission</t>
  </si>
  <si>
    <t>222-224-227-230-232-235-238</t>
  </si>
  <si>
    <t>West Coast Paper</t>
  </si>
  <si>
    <t>235-238-240-243-245-248-250-253</t>
  </si>
  <si>
    <t>Emami</t>
  </si>
  <si>
    <t>375-379-382-386-390-395-399-405-409-415-419</t>
  </si>
  <si>
    <t>32-34-35-37-38-40</t>
  </si>
  <si>
    <t>Nifty Feb 10700 CE</t>
  </si>
  <si>
    <t>70-72-75-78-82-85-88</t>
  </si>
  <si>
    <t>30-33-35-38-40-42-45-49-52-55</t>
  </si>
  <si>
    <t>Hero Moto Corp.</t>
  </si>
  <si>
    <t>2662-2667-2688-2705-2716-2727-2738-2752-2782-2799-2819-2838-2852-2870</t>
  </si>
  <si>
    <t>Adani Enterprise</t>
  </si>
  <si>
    <t>126-129-131-133-135-138-140</t>
  </si>
  <si>
    <t>Mastek Ltd.</t>
  </si>
  <si>
    <t>380-382-385-388-390-393-395-398-400-403</t>
  </si>
  <si>
    <t>319-321-323-326-329-333-336-338-340</t>
  </si>
  <si>
    <t>Godrej Consumer</t>
  </si>
  <si>
    <t>678-689-701-710-716-732-746-750-760</t>
  </si>
  <si>
    <t>Ashok Leyland</t>
  </si>
  <si>
    <t>85-88-93-96-100-103-105-10</t>
  </si>
  <si>
    <t>Ashok Leyland March 80 CE</t>
  </si>
  <si>
    <t>2.40-2.90-3.25-3.80-4.50-5.00-5.30</t>
  </si>
  <si>
    <t>Federal Bank</t>
  </si>
  <si>
    <t>83-84-86-87-88-89-91</t>
  </si>
  <si>
    <t>Nifty Feb 10800 CE</t>
  </si>
  <si>
    <t>51-54-56-58-61-65-68</t>
  </si>
  <si>
    <t>Bank Nifty Feb 27000 CE</t>
  </si>
  <si>
    <t>35-39-43-46-52-55</t>
  </si>
  <si>
    <t>Kiri Industries</t>
  </si>
  <si>
    <t>386-389-391-395-398-400-403-407-409-412</t>
  </si>
  <si>
    <t>Nifty 7 March 10900 CE</t>
  </si>
  <si>
    <t>41-44-46-49-52-55</t>
  </si>
  <si>
    <t>Nifty 7 March 11000 PE</t>
  </si>
  <si>
    <t>33-35-38-40-42-45-47</t>
  </si>
  <si>
    <t>106-109-111-115-117</t>
  </si>
  <si>
    <t>Nifty 14 March 11300 CE</t>
  </si>
  <si>
    <t>6-9-12-15-18-22-24</t>
  </si>
  <si>
    <t>Nifty 14 March 11100 CE</t>
  </si>
  <si>
    <t>38-41-44-46-48-50</t>
  </si>
  <si>
    <t>165-168-170-173-176-179-183</t>
  </si>
  <si>
    <t>Container Corporation</t>
  </si>
  <si>
    <t>493-497-499-503-507-510-512-516-519</t>
  </si>
  <si>
    <t>Nifty 14 March 11100 PE</t>
  </si>
  <si>
    <t>38-41-53-45-48-50-53</t>
  </si>
  <si>
    <t>577-581-585-587-590-593-596-600-604-604-610-614</t>
  </si>
  <si>
    <t>Nifty 14 March 11250 PE</t>
  </si>
  <si>
    <t>39-42-44-46-48-51-54</t>
  </si>
  <si>
    <t>Buy 14 March 29100 CE</t>
  </si>
  <si>
    <t>18-23-25-28-32-40</t>
  </si>
  <si>
    <t>146-149-151-154-156-159-160-163</t>
  </si>
  <si>
    <t>207-210-212-215218-221-224-226</t>
  </si>
  <si>
    <t>Nifty 20 March 11350 PE</t>
  </si>
  <si>
    <t>43-46-48-50-53-55-58</t>
  </si>
  <si>
    <t>Bank Nifty 20 March 29000 PE</t>
  </si>
  <si>
    <t>115-118-122-126-130-135</t>
  </si>
  <si>
    <t>Nifty 20 March 11500 CE</t>
  </si>
  <si>
    <t>36-38-40-42-44-46-48</t>
  </si>
  <si>
    <t>Avenue Super Market Ltd.</t>
  </si>
  <si>
    <t>1484-1492-1499-150-1511-1518-1525-1532-1538-1542-1548-1556</t>
  </si>
  <si>
    <t>Nifty March 11350 PE</t>
  </si>
  <si>
    <t>25-28-31-35-38-40-42-45-48-50</t>
  </si>
  <si>
    <t>Nifty March 11450 CE</t>
  </si>
  <si>
    <t>38-40-45-48-50-52</t>
  </si>
  <si>
    <t>IOL Chemicals Ltd.</t>
  </si>
  <si>
    <t>190 - 192 - 195 - 197 - 200 - 202 - 204 - 207</t>
  </si>
  <si>
    <t>NRB Bearings Ltd.</t>
  </si>
  <si>
    <t>196 - 199 - 204 - 208 - 211 - 215 - 218 - 221 - 223 - 225</t>
  </si>
  <si>
    <t>Aster DM Healthcare Ltd.</t>
  </si>
  <si>
    <t xml:space="preserve"> 163 - 165 - 168 - 171 - 174 - 176</t>
  </si>
  <si>
    <t>Nifty March 11400 CE</t>
  </si>
  <si>
    <t>42-45-47-50-53-55-57-60</t>
  </si>
  <si>
    <t>Nifty March 11550 CE</t>
  </si>
  <si>
    <t>35 - 38 - 45 - 50 - 55</t>
  </si>
  <si>
    <t>HUL</t>
  </si>
  <si>
    <t>1688-1692-1697-1702-1708-1715-1720-1723-1727-1733-1738-1745-1750</t>
  </si>
  <si>
    <t>PNB HOUSING FIN</t>
  </si>
  <si>
    <t>838-842-848-852-855-860-865-870</t>
  </si>
  <si>
    <t>Nifty 4th April 11500 PE</t>
  </si>
  <si>
    <t xml:space="preserve">45 - 48 - 50 - 52 - 54 - 56 - 58 </t>
  </si>
  <si>
    <t>Nifty 4th April 11600 PE</t>
  </si>
  <si>
    <t>35 - 38 - 40 - 43 - 46 - 48 - 50 - 52</t>
  </si>
  <si>
    <t>Nifty 4th April 11700 PE</t>
  </si>
  <si>
    <t>28 - 30 - 33 - 35 - 37 - 39 - 41</t>
  </si>
  <si>
    <t>411 - 414 - 416 - 420 - 422 - 425 - 427 - 429 - 431</t>
  </si>
  <si>
    <t>L&amp;T April 1380 PE</t>
  </si>
  <si>
    <t>26.50 - 27.85 - 28.65 - 29.25 - 30.50 - 31.50</t>
  </si>
  <si>
    <t>Nifty 11 Aapril 11550 PE</t>
  </si>
  <si>
    <t>50-52-56-59-62-65</t>
  </si>
  <si>
    <t>Nifty 11 April 11550 PE</t>
  </si>
  <si>
    <t>33 - 35 - 38 - 48 - 42 - 44 - 46 - 49</t>
  </si>
  <si>
    <t>Cox &amp; Kings Ltd.</t>
  </si>
  <si>
    <t>140 - 142 - 145 - 146 - 149 - 151</t>
  </si>
  <si>
    <t>Cipla Ltd.</t>
  </si>
  <si>
    <t>535 - 538 - 541 - 544 - 546 - 549 - 551 - 554 - 556 - 559</t>
  </si>
  <si>
    <t>Nifty 11 Apr 11550 PE</t>
  </si>
  <si>
    <t>30-35-40-44-49</t>
  </si>
  <si>
    <t>Reliance April 1380 CE</t>
  </si>
  <si>
    <t>23.50 - 24.50 - 25.25 - 26.00 - 27.25 - 28.20  - 29.00 - 30.00</t>
  </si>
  <si>
    <t>Reliance Industries</t>
  </si>
  <si>
    <t>1350 - 1354 - 1357 - 1362 - 1366 - 1370  - 1373 - 1378 - 1382 - 1386</t>
  </si>
  <si>
    <t>Nifty 18th April 11800 CE</t>
  </si>
  <si>
    <t>43 - 45 - 47 - 50 - 53 - 57 - 60 - 63 - 65 - 68 - 70 - 72 - 75</t>
  </si>
  <si>
    <t>390 - 393 - 395 - 398 - 400 - 404 - 407 - 410 - 412 - 415</t>
  </si>
  <si>
    <t>Ajanta Pharma</t>
  </si>
  <si>
    <t>1027 - 1032 - 1035 - 1039 - 1042 - 1048 - 1053 - 1058 - 1062 - 1065</t>
  </si>
  <si>
    <t>Bank Nifty 18 Apr 30000 PE</t>
  </si>
  <si>
    <t xml:space="preserve">140 - 150 - 158 - 170 </t>
  </si>
  <si>
    <t>Nifty 18Apr 11700 CE</t>
  </si>
  <si>
    <t>47-50-54-57-60</t>
  </si>
  <si>
    <t>Buy Nifty 18 Apr 11750 PE</t>
  </si>
  <si>
    <t>10-14-16-19-21</t>
  </si>
  <si>
    <t>Bank Nifty 18 Apr 30300 PE</t>
  </si>
  <si>
    <t>35-40-42-47-49-51-55</t>
  </si>
  <si>
    <t>L&amp;T Infotech Ltd.</t>
  </si>
  <si>
    <t>1666 - 1672 - 1678 - 1685 - 1690 - 1696 - 1702 - 1708 - 1715 - 1722 - 1726 - 1733 - 1737</t>
  </si>
  <si>
    <t>Nifty Apr 11700 CE</t>
  </si>
  <si>
    <t>51 - 54 - 56 - 59 - 61 - 64</t>
  </si>
  <si>
    <t>303 - 306 - 309 - 311 - 315 - 317 - 319 - 322 - 324</t>
  </si>
  <si>
    <t>Sterlite Technologies Ltd.</t>
  </si>
  <si>
    <t>202 - 205 - 208 - 211 - 215 - 218 - 220 - 223</t>
  </si>
  <si>
    <t>Bank Nifty Apr 29700 CE</t>
  </si>
  <si>
    <t>100-113-120-128-137</t>
  </si>
  <si>
    <t>Varun Beverages Ltd.</t>
  </si>
  <si>
    <t xml:space="preserve">850 - 855 - 859 - 863 - 868 - 875 - 880 - 884 - 888 - 892 - 896 - 900 </t>
  </si>
  <si>
    <t>Bank Nifty 29600 PE</t>
  </si>
  <si>
    <t>30-35-40-45-48-53-58-65</t>
  </si>
  <si>
    <t>BNF APR 29800 PE</t>
  </si>
  <si>
    <t>38 - 42 - 46 - 52 - 58 - 65 - 68 - 72</t>
  </si>
  <si>
    <t>Bank Nifty 2nd May 30400 CE</t>
  </si>
  <si>
    <t xml:space="preserve"> 30 - 38 - 45 - 52 - 60 - 66 - 72 - 78 - 85 - 92 - 96 - 103 - 112</t>
  </si>
  <si>
    <t>Bank Nifty 2nd May 29800 CE</t>
  </si>
  <si>
    <t xml:space="preserve"> 163 - 168 - 175 - 179 - 184 - 189 - 194 - 198</t>
  </si>
  <si>
    <t>Delta Corp Ltd.</t>
  </si>
  <si>
    <t>248 - 250 - 253 - 256 - 259 - 261 - 264 - 266 - 269</t>
  </si>
  <si>
    <t>Bank Nifty 2nd May 30000 CE</t>
  </si>
  <si>
    <t>40-45-49-55-60-63</t>
  </si>
  <si>
    <t>RITES Ltd.</t>
  </si>
  <si>
    <t xml:space="preserve"> 255 - 257 - 260 - 263 - 265 - 267 - 270 - 272 - 277 - 280</t>
  </si>
  <si>
    <t>Nifty 9 May 10800 CE</t>
  </si>
  <si>
    <t>51 - 54 - 57 - 60 - 62 - 65 - 68 - 71</t>
  </si>
  <si>
    <t>Bank Nifty 9 May 30000 CE</t>
  </si>
  <si>
    <t>114-120-125-130-140</t>
  </si>
  <si>
    <t>BSE Ltd.</t>
  </si>
  <si>
    <t>647 - 650 - 654 - 657 - 660 - 663 - 666 - 669 - 673 - 676 - 680 - 683 - 686 - 690</t>
  </si>
  <si>
    <t>Reliance Ltd.</t>
  </si>
  <si>
    <t>1269 - 1272 - 1275 - 1281 - 1285 - 1290 - 1296 - 1300 - 1306 - 1309 - 1313 - 1318 - 1322 - 1326</t>
  </si>
  <si>
    <t>Nifty 16 May 11250 CE</t>
  </si>
  <si>
    <t xml:space="preserve"> 38 - 40 - 43 - 45 - 48 - 50 - 52</t>
  </si>
  <si>
    <t>NIFTY MAY 11900 CE</t>
  </si>
  <si>
    <t>75 - 84 - 90 - 98 - 105 - 111 -  117 - 124 - 132 - 141 -149</t>
  </si>
  <si>
    <t>Ashok Leyland Ltd.</t>
  </si>
  <si>
    <t>85 - 86 - 87 - 88.50 - 90 - 91 - 92.50</t>
  </si>
  <si>
    <t>Polycab Ltd.</t>
  </si>
  <si>
    <t>615 - 618 - 621 - 625 - 628 - 631 - 633 - 635 - 638</t>
  </si>
  <si>
    <t>189 - 192 - 195 - 197 - 199 - 202 - 205 - 207 - 210</t>
  </si>
  <si>
    <t>Cadila Healthcare Ltd.</t>
  </si>
  <si>
    <t>255-258-261-265-268-272-274-276-279-281-285-289-292</t>
  </si>
  <si>
    <t>TAKE SOLUTIONS LTD.</t>
  </si>
  <si>
    <t>147 - 149 - 152 - 154 - 156 - 159</t>
  </si>
  <si>
    <t>Buy Nifty 11900 CE</t>
  </si>
  <si>
    <t>62 - 65 - 68 - 70 - 72 - 75 - 77</t>
  </si>
  <si>
    <t>HCL TECH</t>
  </si>
  <si>
    <t>1085-1089-1093-1099-1103-1107-1111-1116-1119-1124-1129-1134-1140</t>
  </si>
  <si>
    <t>Himadri Speciality Chemicals Ltd.</t>
  </si>
  <si>
    <t>105 - 107 - 108 - 110 - 111 - 113 - 115 - 116 - 118</t>
  </si>
  <si>
    <t>273-275-279-282-285-289-292-295-298</t>
  </si>
  <si>
    <t>Bank Nifty may 31200 PE</t>
  </si>
  <si>
    <t xml:space="preserve">118 - 122 - 128 - 132 - 136 - 140 - 145 </t>
  </si>
  <si>
    <t>Bank Nifty 6th June 31600 CE</t>
  </si>
  <si>
    <t>190-12-195-198-202-205-208-212-215-218</t>
  </si>
  <si>
    <t>Sun TV Ltd.</t>
  </si>
  <si>
    <t>547 - 550 - 552 - 555 - 557 - 560 - 563 - 566 - 570 - 572 - 575</t>
  </si>
  <si>
    <t>Godfrey Phillips India Ltd.</t>
  </si>
  <si>
    <t>1010 - 1015 - 1021 - 1228 - 1035 - 1040 - 1047 - 1050</t>
  </si>
  <si>
    <t>Bank Nifty May 31200 PE</t>
  </si>
  <si>
    <t xml:space="preserve"> 21 - 24 - 28 - 32 - 35 - 39 - 42 - 46</t>
  </si>
  <si>
    <t>Nifty 6 June 11900 Pe</t>
  </si>
  <si>
    <t>70 - 73 - 76 - 78 - 80 - 82 - 86 - 88</t>
  </si>
  <si>
    <t>Nifty June 11400 PE</t>
  </si>
  <si>
    <t>45 - 53 - 62 - 70 - 75 - 80 - 88 - 92 - 99 - 105 - 113 - 120</t>
  </si>
  <si>
    <t>Nifty 6th June 12000 PE</t>
  </si>
  <si>
    <t>81 - 84 - 87 - 89 - 92 - 94 - 96 - 98 - 101</t>
  </si>
  <si>
    <t>Emami Ltd.</t>
  </si>
  <si>
    <t>353 - 355 - 358 - 362 - 365 - 368 - 370 - 372 - 375</t>
  </si>
  <si>
    <t>Cyient Ltd.</t>
  </si>
  <si>
    <t>565 - 568 - 572 - 575 - 577 - 580 - 583 - 585 - 589 - 592 - 595</t>
  </si>
  <si>
    <t>Sequent Scientific Ltd.</t>
  </si>
  <si>
    <t xml:space="preserve"> 71 50 - 73 - 75 - 76 - 78.50</t>
  </si>
  <si>
    <t>Nifty 6June 12000 PE</t>
  </si>
  <si>
    <t>99 - 103 - 105 -108 - 110 - 114 - 117 - 120 - 122</t>
  </si>
  <si>
    <t>BNF 6th june 31000 pe</t>
  </si>
  <si>
    <t>15-20-25-30-35-40</t>
  </si>
  <si>
    <t>VIP Industries Ltd.</t>
  </si>
  <si>
    <t>461-464-467-470-474-476-480-482-485-488-490-494-496-499-502</t>
  </si>
  <si>
    <t>Nifty 13 June 11800 PE</t>
  </si>
  <si>
    <t>35-40-45-50-55</t>
  </si>
  <si>
    <t>Minda Industries Ltd.</t>
  </si>
  <si>
    <t>339 - 343 - 345 - 348 - 351 - 353 - 355 - 357 - 360</t>
  </si>
  <si>
    <t>564 - 568 - 570 - 572 - 575 - 578 - 580 - 583 - 586 - 590 - 592 - 595</t>
  </si>
  <si>
    <t>Bank Nifty 13 June 31000 PE</t>
  </si>
  <si>
    <t>105-110-115-120-125-130</t>
  </si>
  <si>
    <t>Reliance June 1280 PE</t>
  </si>
  <si>
    <t>14 - 16 - 18 - 19 - 21</t>
  </si>
  <si>
    <t>68.75 - 69.25 - 70.00 - 71.50 - 72.50 - 73.00 - 74.00</t>
  </si>
  <si>
    <t>Prestige Estate Projects Ltd.</t>
  </si>
  <si>
    <t>267 - 269 - 271 - 274 - 276 - 279 - 281 - 284 - 287 - 290</t>
  </si>
  <si>
    <t>Bank Nifty 20 June 30600 CE</t>
  </si>
  <si>
    <t>150-155-159-165-168-172</t>
  </si>
  <si>
    <t>Glenmark Pharma Ltd.</t>
  </si>
  <si>
    <t>533 - 536 - 538 - 542 - 545 - 548 - 550 - 553 - 555 - 559</t>
  </si>
  <si>
    <t>Parag Milk Foods ltd.</t>
  </si>
  <si>
    <t>247 - 250 - 253 - 255 - 257 - 260 - 262 - 265 - 268</t>
  </si>
  <si>
    <t>Bank Nifty 20 June 30300 PE</t>
  </si>
  <si>
    <t>25 - 33 - 38 - 42 - 48 - 55</t>
  </si>
  <si>
    <t>Bank Nifty June 30200 PE</t>
  </si>
  <si>
    <t>90-95-100-105-110-115-120-125-130</t>
  </si>
  <si>
    <t>Nifty June 11650 PE</t>
  </si>
  <si>
    <t>45-48-50-52-55</t>
  </si>
  <si>
    <t>194 - 196 - 199 - 201 - 205 - 209 - 211</t>
  </si>
  <si>
    <t>Bank Nifty June 30400 PE</t>
  </si>
  <si>
    <t>76 - 79 - 82 - 86 - 89 - 95 - 99 - 103</t>
  </si>
  <si>
    <t>Bank Nifty June 31400 CE</t>
  </si>
  <si>
    <t>20-24-28-31-35-40-43-46-50-55-60-62-65-68-75</t>
  </si>
  <si>
    <t>Bank Nifty June 31600 CE</t>
  </si>
  <si>
    <t>20 - 25 - 26 30 - 36 - 40</t>
  </si>
  <si>
    <t>Bank Nifty 4th July 31200 PE</t>
  </si>
  <si>
    <t>150 - 155 - 158 - 163 - 168 - 172 - 178 - 185</t>
  </si>
  <si>
    <t>Bandhan Bank Ltd.</t>
  </si>
  <si>
    <t>549 - 552 - 555 - 558 - 560 - 563 - 565 - 568 - 571</t>
  </si>
  <si>
    <t>Heritage Foods Ltd.</t>
  </si>
  <si>
    <t>419 - 423 - 426 - 430 - 433 - 436 - 440 - 443 - 448</t>
  </si>
  <si>
    <t>Bank Nifty 4th July 31400 CE</t>
  </si>
  <si>
    <t>110-120-130-140-150-160</t>
  </si>
  <si>
    <t>Bank Nifty 4th July 31600 CE</t>
  </si>
  <si>
    <t>50-55-60-65-68</t>
  </si>
  <si>
    <t>HUL JULY 1760 PE</t>
  </si>
  <si>
    <t>21.00 - 22.50 - 24.00 - 25.00 - 26.00 - 27.50</t>
  </si>
  <si>
    <t>Take Solution Ltd.</t>
  </si>
  <si>
    <t>129 - 131 - 134 - 136 - 139 - 140</t>
  </si>
  <si>
    <t>Rallis India Ltd.</t>
  </si>
  <si>
    <t>156 - 159 - 162 - 165 - 167 - 170</t>
  </si>
  <si>
    <t>Bank Nifty 11 July 30600 PE</t>
  </si>
  <si>
    <t xml:space="preserve"> 95 - 98 - 101 - 105 - 109 - 113 - 116 - 119 - 123 - 126 </t>
  </si>
  <si>
    <t>BNF 11 July 30800 CE</t>
  </si>
  <si>
    <t>30-40-50-60</t>
  </si>
  <si>
    <t>Bank Nifty 18 JULY 30300 PE</t>
  </si>
  <si>
    <t>96 - 98 - 101 - 105 - 108 - 111 - 115 - 120</t>
  </si>
  <si>
    <t>Torrent Pharma Ltd.</t>
  </si>
  <si>
    <t>1568-1574-1580-1588-1593-1601-1613-1620-1628-1634-1641</t>
  </si>
  <si>
    <t>Gujarat Gas Ltd.</t>
  </si>
  <si>
    <t>168 - 170 - 173 - 175 - 178 - 181</t>
  </si>
  <si>
    <t>Bank Nifty 18 July 30600 CE</t>
  </si>
  <si>
    <t>105 - 109 - 111 - 115 - 118 - 122 - 125 - 128</t>
  </si>
  <si>
    <t>Reliance July 1260 PE</t>
  </si>
  <si>
    <t>14.00 - 14.75 - 15.50 - 16.00 - 17.00 - 17.80 - 18.40 - 19.00</t>
  </si>
  <si>
    <t>Bank  Nifty 18 July 30300 PE</t>
  </si>
  <si>
    <t>58 - 60 - 63 - 68 - 72 - 75 - 78</t>
  </si>
  <si>
    <t>Bank Nifty 18 July 30600 PE</t>
  </si>
  <si>
    <t>60-65-70-75-80</t>
  </si>
  <si>
    <t>Bank Nifty 18 July 30500 PE</t>
  </si>
  <si>
    <t>25-30-35-40-45</t>
  </si>
  <si>
    <t>Bank Nifty July  29600 CE</t>
  </si>
  <si>
    <t>135-140-145-150-155</t>
  </si>
  <si>
    <t>Havells Ltd.</t>
  </si>
  <si>
    <t>725 - 727 - 730 - 733 - 735 - 738 - 741 - 744 - 747 - 750</t>
  </si>
  <si>
    <t>Bank Nifty 1st Aug 29500 CE</t>
  </si>
  <si>
    <t>70-80-90-100-110</t>
  </si>
  <si>
    <t>Tata Chemicals Ltd</t>
  </si>
  <si>
    <t>604 - 607 - 609 - 611 - 614 - 618 - 620 - 622 - 625</t>
  </si>
  <si>
    <t>Bank Nifty 1st Aug 29000 PE</t>
  </si>
  <si>
    <t>110-115-120-125-130</t>
  </si>
  <si>
    <t>Bank Nifty 1st Aug 29800 CE</t>
  </si>
  <si>
    <t>50-55-60-65-70-75-80</t>
  </si>
  <si>
    <t>L&amp;T Ltd.</t>
  </si>
  <si>
    <t>1388 - 1392 - 1396 - 1400 - 1405 - 1408 - 1413 - 1419 - 1425</t>
  </si>
  <si>
    <t>Bank Nifty 1st Aug 29000 CE</t>
  </si>
  <si>
    <t>65-70-75-80-85-90-95-100</t>
  </si>
  <si>
    <t>BNF 8TH AUG 28500 CE</t>
  </si>
  <si>
    <t>150-160-170-180-190</t>
  </si>
  <si>
    <t>Balkrishna Industries Ltd.</t>
  </si>
  <si>
    <t>716-718-722-726-730-733-736-740-744-748-752-755</t>
  </si>
  <si>
    <t>66.50 - 68.00 - 69.00 - 70.25 - 71.50</t>
  </si>
  <si>
    <t>Crompton Greaves Ltd.</t>
  </si>
  <si>
    <t>231 - 233 - 236 - 238 - 240 - 242 - 245 - 247 - 250</t>
  </si>
  <si>
    <t>PNB HOUSING</t>
  </si>
  <si>
    <t>718-720-722-725-727-729-732-735-738-742-746-750-755</t>
  </si>
  <si>
    <t>Bank Nifty 8th Aug 28200 CE</t>
  </si>
  <si>
    <t>125-130-135-140-150-160-170</t>
  </si>
  <si>
    <t>Bank Nifty 14th Aug 28100 PE</t>
  </si>
  <si>
    <t>120 - 125 - 130 - 135 - 140</t>
  </si>
  <si>
    <t>382 - 385 - 388 - 392 - 396 - 399 - 401 - 405</t>
  </si>
  <si>
    <t>Bank Nifty 14th Aug 28400 CE</t>
  </si>
  <si>
    <t>65 - 70 - 78 - 82 - 90</t>
  </si>
  <si>
    <t>Canara Bank Ltd.</t>
  </si>
  <si>
    <t>233 - 235 - 237 - 240 - 242 - 244 - 247 - 249</t>
  </si>
  <si>
    <t>Bank Nifty 22nd Aug 28300 CE</t>
  </si>
  <si>
    <t>115 - 122 - 130 - 135 - 140</t>
  </si>
  <si>
    <t>Axis Bank Ltd.</t>
  </si>
  <si>
    <t>678-680-683-686-688-692-695-697-699-702-705</t>
  </si>
  <si>
    <t>Tata Elxsi Ltd.</t>
  </si>
  <si>
    <t>632-635-639-642-646-650-653-655-658-660-663-666</t>
  </si>
  <si>
    <t>BNF 22md aug 27500 PE</t>
  </si>
  <si>
    <t>60 - 70 - 80 - 90</t>
  </si>
  <si>
    <t>Bank Nifty Aug 27500 CE</t>
  </si>
  <si>
    <t xml:space="preserve"> 138 - 145 - 150 - 158 - 165 - 169 - 175 - 182 - 189 - 195</t>
  </si>
  <si>
    <t>Bank Nifty AUG 27000 PE</t>
  </si>
  <si>
    <t>120-130-140-150-155</t>
  </si>
  <si>
    <t>ITD Cementation Ltd.</t>
  </si>
  <si>
    <t>75-77-80-82-84-85</t>
  </si>
  <si>
    <t>Nelco Ltd.</t>
  </si>
  <si>
    <t>224 - 228 - 232 - 235 - 238 - 240 - 242 - 245</t>
  </si>
  <si>
    <t>Bank Nifty Aug 27800 PE</t>
  </si>
  <si>
    <t>140-150-160-170-180-190</t>
  </si>
  <si>
    <t>568-572-575-578-580-582-585-588-591-593-596-598-601</t>
  </si>
  <si>
    <t>Bank Nifty Aug 27700 PE</t>
  </si>
  <si>
    <t>100-110-120-130-140</t>
  </si>
  <si>
    <t>Bank Nifty Aug 27400 PE</t>
  </si>
  <si>
    <t>30-40-50-60-70</t>
  </si>
  <si>
    <t>Bank Nifty Aug 27600 CE</t>
  </si>
  <si>
    <t>35-40-45-50-55-60</t>
  </si>
  <si>
    <t>UPL</t>
  </si>
  <si>
    <t>562 - 564 - 567 - 570 - 573 - 575 - 578 - 581 - 585 - 589 - 592 - 595 - 597 - 599</t>
  </si>
  <si>
    <t>Target 10 Achvd</t>
  </si>
  <si>
    <t>Bank Nifty 5 Aug 27700 CE</t>
  </si>
  <si>
    <t>140-150-160-170-180-190-200</t>
  </si>
  <si>
    <t>471 - 474 - 477 - 480 - 484 - 487 - 490 - 492</t>
  </si>
  <si>
    <t>227 - 230 -233 -236 - 240 - 244 - 247 - 251 - 253</t>
  </si>
  <si>
    <t>BNF 5TH SEPT 27700 CE</t>
  </si>
  <si>
    <t>50-55-60-70-80-90</t>
  </si>
  <si>
    <t>175 - 178 - 180 - 183 - 185 - 188 - 191 - 194 - 196</t>
  </si>
  <si>
    <t>Star Cement Ltd.</t>
  </si>
  <si>
    <t>97 - 99 - 102 - 105 - 107</t>
  </si>
  <si>
    <t>Bank Nifty 12th Sept 27500 PE</t>
  </si>
  <si>
    <t>220 - 230 - 240 - 250 - 260</t>
  </si>
  <si>
    <t>Cummins India Ltd.</t>
  </si>
  <si>
    <t>581 - 584 - 588 - 591 - 595 - 597 - 600 - 602 - 606 - 609 - 611 - 614</t>
  </si>
  <si>
    <t>Indian Bank Ltd.</t>
  </si>
  <si>
    <t>171 - 174 - 177 - 180 - 182 - 185 - 187</t>
  </si>
  <si>
    <t>Bank Nifty 12Sept 27900 PE</t>
  </si>
  <si>
    <t>50-60-70-80-90</t>
  </si>
  <si>
    <t>BNF 19Sept 28000 CE</t>
  </si>
  <si>
    <t>135 - 142 - 150 - 158 - 165 - 172 -180</t>
  </si>
  <si>
    <t>BNF 19 sept 27800 Pe</t>
  </si>
  <si>
    <t>160-170-180-190-200</t>
  </si>
  <si>
    <t>PNB HOUSING FINANCE LTD.</t>
  </si>
  <si>
    <t>644 - 647 - 650 - 655 - 658 - 662 - 665 - 668 - 671 - 674 - 678 - 681</t>
  </si>
  <si>
    <t>BNF 19 sept 27800 CE</t>
  </si>
  <si>
    <t>170-180-190-205</t>
  </si>
  <si>
    <t>Bank Nifty Sept 27300 CE</t>
  </si>
  <si>
    <t>150 - 161 - 168 - 174 - 182 - 190 - 199</t>
  </si>
  <si>
    <t>BNF SEPT 27500 PE</t>
  </si>
  <si>
    <t>125-150-175-200</t>
  </si>
  <si>
    <t>BEPL</t>
  </si>
  <si>
    <t xml:space="preserve">66 - 68 - 70 - 71 - 73 - 75 </t>
  </si>
  <si>
    <t>BNF SEPT 30000 CE</t>
  </si>
  <si>
    <t>180-190-210-222</t>
  </si>
  <si>
    <t>BNF SEPT 29800 PE</t>
  </si>
  <si>
    <t>BNF 3rd Oct 30500 CE</t>
  </si>
  <si>
    <t>270-280-290-300-320</t>
  </si>
  <si>
    <t>BNF 3RD OCT 29500 PE</t>
  </si>
  <si>
    <t>260-275-285-295-301</t>
  </si>
  <si>
    <t>BNF 3rd Oct 29700 CE</t>
  </si>
  <si>
    <t>190-200-220-250</t>
  </si>
  <si>
    <t>Ramkrishna Forgings Ltd.</t>
  </si>
  <si>
    <t>311 - 314 - 317 - 320 - 322 - 325 - 328 - 331 - 333 - 337 - 340 - 342 - 345 - 348 - 352</t>
  </si>
  <si>
    <t>Bank Nifty 3rd Oct 29500 CE</t>
  </si>
  <si>
    <t>140-150-160-175</t>
  </si>
  <si>
    <t>Nifty December 10000 PE</t>
  </si>
  <si>
    <t>50-60-70-80-90-100</t>
  </si>
  <si>
    <t>CDSL LTD.</t>
  </si>
  <si>
    <t>210 - 213 - 215 - 218 - 221 - 223 - 225</t>
  </si>
  <si>
    <t>BNF 10 OCT 28000 Pe</t>
  </si>
  <si>
    <t>240-250-260-270-285-295</t>
  </si>
  <si>
    <t>176 - 179 - 182 - 184 - 186 - 189 - 191</t>
  </si>
  <si>
    <t>Bnf 10 Oct 28500CE</t>
  </si>
  <si>
    <t>175-190-200-215-235</t>
  </si>
  <si>
    <t>BNF 10 Oct 28000 PE</t>
  </si>
  <si>
    <t>110-120-140-160</t>
  </si>
  <si>
    <t>KEC INTERNATIONAL LTD.</t>
  </si>
  <si>
    <t>273 - 276 - 278 - 280 - 283 - 285 - 288 - 290 - 292</t>
  </si>
  <si>
    <t>78 - 80 - 81 - 83 - 85</t>
  </si>
  <si>
    <t>Bnf 17 oct 28800 ce</t>
  </si>
  <si>
    <t>240 - 260 - 280</t>
  </si>
  <si>
    <t>Nifty 17th oct 11500 ce</t>
  </si>
  <si>
    <t>36 - 38 - 41 - 44 - 47 - 49 - 52</t>
  </si>
  <si>
    <t>Nifty 17 oct 11500 ce (again)</t>
  </si>
  <si>
    <t>United Spirits Ltd.</t>
  </si>
  <si>
    <t>624 - 627 - 630 - 634 - 638 - 641 - 645 - 647 - 650 - 654</t>
  </si>
  <si>
    <t>BNF 17 OCT 28200 PE</t>
  </si>
  <si>
    <t xml:space="preserve">250 - 265 - 279 - 285 </t>
  </si>
  <si>
    <t>107 - 109 - 111 - 113 - 115</t>
  </si>
  <si>
    <t xml:space="preserve">598  - 601 - 605 - 608 - 611 - 614 - 616 - 619 - 621 </t>
  </si>
  <si>
    <t>Jubilant Food Works Ltd.</t>
  </si>
  <si>
    <t>1335 - 1342 - 1349 - 1355 - 1362 - 1370 - 1377 - 1385 - 1391 - 1399 - 1410 - 1419 - 1425</t>
  </si>
  <si>
    <t>BNF 24 OCT 29500 CE</t>
  </si>
  <si>
    <t>150-166-179-182-197</t>
  </si>
  <si>
    <t>BNF OCT 28900 PE</t>
  </si>
  <si>
    <t>225 - 240 - 250 - 264 - 280</t>
  </si>
  <si>
    <t>Bank Of Baroda Ltd.</t>
  </si>
  <si>
    <t>95 - 96 - 98 - 100 - 101 - 103</t>
  </si>
  <si>
    <t>HSCL</t>
  </si>
  <si>
    <t>78 - 80 - 82 - 83 - 84</t>
  </si>
  <si>
    <t>Bnf Oct 29700 PE</t>
  </si>
  <si>
    <t>90-100-120-130-140-150-166</t>
  </si>
  <si>
    <t>BNF 7TH NOV 30000 PE</t>
  </si>
  <si>
    <t>280-300-315-330-345</t>
  </si>
  <si>
    <t>BNF 7NOV 30300 PE</t>
  </si>
  <si>
    <t>200-225-240</t>
  </si>
  <si>
    <t>Bnf 7 Nov 30000 PE</t>
  </si>
  <si>
    <t>130-150-160-183</t>
  </si>
  <si>
    <t>BNF 7 NOV 30300 PE</t>
  </si>
  <si>
    <t>120-140-160</t>
  </si>
  <si>
    <t>BNF 14 NOV 30300 PE</t>
  </si>
  <si>
    <t>270-290-320-340</t>
  </si>
  <si>
    <t>259 - 261 - 264 - 266 - 269 - 272 - 275</t>
  </si>
  <si>
    <t>BNF 14NOV 30600 PE</t>
  </si>
  <si>
    <t>229 - 240 - 250 - 265 - 289</t>
  </si>
  <si>
    <t>Philips Carbon Black Ltd.</t>
  </si>
  <si>
    <t>128 - 130 - 133 - 136 - 139</t>
  </si>
  <si>
    <t>Graphite India Ltd.</t>
  </si>
  <si>
    <t>315-320-325-330-335-340</t>
  </si>
  <si>
    <t>BNF 21NOV 30700 PE</t>
  </si>
  <si>
    <t>252 - 265 - 272</t>
  </si>
  <si>
    <t>Tata Steel Ltd.</t>
  </si>
  <si>
    <t>402 - 406 - 409 - 412 - 415 - 419 - 422 - 427 - 430 - 432 - 435</t>
  </si>
  <si>
    <t>34-36-39-41-43-45-47</t>
  </si>
  <si>
    <t>60 to 90</t>
  </si>
  <si>
    <t>Mid &amp; Long Term</t>
  </si>
  <si>
    <t>BNF NOV 31000 PE</t>
  </si>
  <si>
    <t>185 - 192 - 199 - 213 - 225 - 230 - 239</t>
  </si>
  <si>
    <t>Mahindra CIE Ltd.</t>
  </si>
  <si>
    <t>153 - 155 - 158 - 161 - 164 - 166 - 169</t>
  </si>
  <si>
    <t>Exide Industries</t>
  </si>
  <si>
    <t>197 - 199 - 203 - 206 - 208 - 211 - 214</t>
  </si>
  <si>
    <t>LIC HOUSING FINANCE LTD.</t>
  </si>
  <si>
    <t>426 - 428 - 431 - 434 - 437 - 440 - 444 - 446 - 450 - 453 - 457</t>
  </si>
  <si>
    <t>Quick Heal Technologies Ltd.</t>
  </si>
  <si>
    <t>133 - 136 - 139 - 141 - 143 - 145</t>
  </si>
  <si>
    <t>IOL CP LTD</t>
  </si>
  <si>
    <t>183 - 185 - 188 - 191 - 195 - 197 - 199 - 202</t>
  </si>
  <si>
    <t>NIACL</t>
  </si>
  <si>
    <t>155 - 157 - 160 - 162 - 164 - 166</t>
  </si>
  <si>
    <t>Nifty 5th Dec 11900 PE</t>
  </si>
  <si>
    <t xml:space="preserve"> 27 - 35 - 47 - 55</t>
  </si>
  <si>
    <t>382 - 385 - 389 - 392 - 395 - 398 - 402 - 405</t>
  </si>
  <si>
    <t>BNF 5TH NOV 31700 PE</t>
  </si>
  <si>
    <t>160-175-185-192-200</t>
  </si>
  <si>
    <t>BNF 12 DEC 31000 PE</t>
  </si>
  <si>
    <t>130 - 155 - 178 - 203 - 225</t>
  </si>
  <si>
    <t>BNF 12 DEC 31500 PE</t>
  </si>
  <si>
    <t>200 - 215 - 231 - 244 - 260</t>
  </si>
  <si>
    <t>810 - 816 - 822 - 828 - 835 - 840 - 845 - 853 - 863 - 868 - 875 - 880 - 886</t>
  </si>
  <si>
    <t xml:space="preserve">94 - 97 - 99 - 101 - 104 </t>
  </si>
  <si>
    <t>Balkrishna Ind Ltd.</t>
  </si>
  <si>
    <t>932 - 936 - 940 - 945 - 948 - 951 - 955 - 960 - 965 - 969 - 972 - 975</t>
  </si>
  <si>
    <t>BNF 12DEC 31500 PE</t>
  </si>
  <si>
    <t>175-190-215</t>
  </si>
  <si>
    <t>BNF 12TH DEC 31000 PE</t>
  </si>
  <si>
    <t>93 - 103 - 117 - 125 - 133 - 141 - 150</t>
  </si>
  <si>
    <t>Cholamandalam Inv &amp; Fin.</t>
  </si>
  <si>
    <t>308 - 311 -315 - 318 - 322 - 325 - 329 - 332</t>
  </si>
  <si>
    <t>7 to 9</t>
  </si>
  <si>
    <t>BNF 12TH DEC 31500 CE</t>
  </si>
  <si>
    <t>141 - 150 - 160 - 175 - 185</t>
  </si>
  <si>
    <t>BNF 12th Dec 31100 CE</t>
  </si>
  <si>
    <t>150-170</t>
  </si>
  <si>
    <t>40-50-60-70-80</t>
  </si>
  <si>
    <t>M &amp; M Ltd</t>
  </si>
  <si>
    <t>518-521-525-527-530-533-535-537-540-545-547</t>
  </si>
  <si>
    <t>Grasim Ltd.</t>
  </si>
  <si>
    <t>782-784-790-795-799-802-805-812-815-818-820</t>
  </si>
  <si>
    <t>BNF 19th Dec 31800 PE</t>
  </si>
  <si>
    <t>158-166-180-192-206-225</t>
  </si>
  <si>
    <t>102-104-107-110-113</t>
  </si>
  <si>
    <t>BNF Dec 32200 PE</t>
  </si>
  <si>
    <t>140-155-170</t>
  </si>
  <si>
    <t>96-97-100-102-105</t>
  </si>
  <si>
    <t>Nifty 2nd Jan 12200 Pe</t>
  </si>
  <si>
    <t>59-63-66-72-79-85-90-92</t>
  </si>
  <si>
    <t>Arvind Ltd.</t>
  </si>
  <si>
    <t>41-44-47-50-53-57-59-63-66</t>
  </si>
  <si>
    <t>6 to 8 months</t>
  </si>
  <si>
    <t>La Opala Ltd.</t>
  </si>
  <si>
    <t>148-151-153-156-158-160-163</t>
  </si>
  <si>
    <t>Vedanta Ltd.</t>
  </si>
  <si>
    <t>155-157-159-161-164-147</t>
  </si>
  <si>
    <t>Bharat Bijlee Ltd.</t>
  </si>
  <si>
    <t>815-822-830-835-841-847-851-860-866-873-880-885</t>
  </si>
  <si>
    <t>BNF 2nd Jan 32300 PE</t>
  </si>
  <si>
    <t>120-150-175</t>
  </si>
  <si>
    <t>530-534-538-543-547-551-556-560-563-566-570</t>
  </si>
  <si>
    <t>7 to 11</t>
  </si>
  <si>
    <t>BNF 2nd Jan 32400 CE</t>
  </si>
  <si>
    <t>120-135-158-170</t>
  </si>
  <si>
    <t>Dredging Corporation Ltd.</t>
  </si>
  <si>
    <t>342-345-350-353-357-363-368-372-375-379</t>
  </si>
  <si>
    <t>Jai Corp Ltd.</t>
  </si>
  <si>
    <t>95 - 97 - 100 - 102 - 104 - 106</t>
  </si>
  <si>
    <t>7 to 10</t>
  </si>
  <si>
    <t>Parag Milk Foods Ltd.</t>
  </si>
  <si>
    <t>143-146-148-151-153-155</t>
  </si>
  <si>
    <t>312-314-317-320-323-326-329-331-334-337-340-343-345-348-351</t>
  </si>
  <si>
    <t>Sobha Ltd.</t>
  </si>
  <si>
    <t>411-415-418-422-425-428-432-435-438-441-444-449</t>
  </si>
  <si>
    <t>Welspun India Ltd.</t>
  </si>
  <si>
    <t>50.80 - 51.75 - 52.50 - 53.00 - 54.00 - 55.25</t>
  </si>
  <si>
    <t>Sun TV Network Ltd.</t>
  </si>
  <si>
    <t>449-452-455-458-462-465-468-470-475</t>
  </si>
  <si>
    <t>Dilip Buildcon Ltd.</t>
  </si>
  <si>
    <t>416-419-422-425-428-432-436-440-443-447-450-452</t>
  </si>
  <si>
    <t>772-777-781-786-792-796-800-804-808-812-816-821</t>
  </si>
  <si>
    <t>Globus Spirits Ltd.</t>
  </si>
  <si>
    <t>144-146-149-152-155-157</t>
  </si>
  <si>
    <t>Gujarat Alkalis &amp; Chemicals Ltd.</t>
  </si>
  <si>
    <t>434-438-441-444-449-452-455-458-461-465-468-472</t>
  </si>
  <si>
    <t>Caplin Point Ltd.</t>
  </si>
  <si>
    <t>308 - 311 - 315 - 318 - 323 - 327 - 330 - 333 - 336 - 340</t>
  </si>
  <si>
    <t>360 - 369 - 377 - 383 - 392</t>
  </si>
  <si>
    <t>104 - 105 - 108 - 110 - 113</t>
  </si>
  <si>
    <t>Aurobindo Pharma Ltd.</t>
  </si>
  <si>
    <t>496-499-505-506-510-515-518-522-525-528</t>
  </si>
  <si>
    <t>India Hotels Ltd.</t>
  </si>
  <si>
    <t>149-151-154-156-159-161-163</t>
  </si>
  <si>
    <t>Mishra Dhatu Nigam Ltd.</t>
  </si>
  <si>
    <t>173-175-177-180-182-185</t>
  </si>
  <si>
    <t>Astral Poly</t>
  </si>
  <si>
    <t>1135-1142-1150-1160-1168-1175-1181-1190-1199-1205</t>
  </si>
  <si>
    <t>TVS MOTOR CO. LTD.</t>
  </si>
  <si>
    <t>477-480-484-486-489-492-495-498-502-505-508-511-513</t>
  </si>
  <si>
    <t>175-180-183-188-190-195-197-200</t>
  </si>
  <si>
    <t>HUDCO Ltd</t>
  </si>
  <si>
    <t>42 - 43 - 45 - 46</t>
  </si>
  <si>
    <t>Jubilant Life</t>
  </si>
  <si>
    <t>554-557-560-565-568-572-575-578-581-586</t>
  </si>
  <si>
    <t>Dhampur Sugar Ltd.</t>
  </si>
  <si>
    <t>197-200-203-205-209-213-216-218</t>
  </si>
  <si>
    <t>Va Tech Wabag Ltd.</t>
  </si>
  <si>
    <t>227-229-232-235-238-242-246-249-252</t>
  </si>
  <si>
    <t>Bharat Forge Ltd.</t>
  </si>
  <si>
    <t>484-487-489-493-497-501-504-509-513-516-520</t>
  </si>
  <si>
    <t>Century Textiles &amp; Industries Ltd.</t>
  </si>
  <si>
    <t>598-602-605-609-613-618-622-626-629-632-635</t>
  </si>
  <si>
    <t>416-420-425-429-434-439-443-446-449-452</t>
  </si>
  <si>
    <t>Kiri Industries Ltd.</t>
  </si>
  <si>
    <t>410-414-419-423-426-430-435-438-443-447-450</t>
  </si>
  <si>
    <t>229-232-235-239-242-245-248-251</t>
  </si>
  <si>
    <t>105 - 107 - 110 - 112 - 115</t>
  </si>
  <si>
    <t>Balaji Amines Ltd.</t>
  </si>
  <si>
    <t>419-422-426-430-433-436-440-443-446-450-453-456</t>
  </si>
  <si>
    <t>Walchnagar Ind Ltd.</t>
  </si>
  <si>
    <t>61-63-64-66-67</t>
  </si>
  <si>
    <t>Advance Enzymes Ltd.</t>
  </si>
  <si>
    <t>166-169-172-174-177-179-181</t>
  </si>
  <si>
    <t>M&amp;M Financial Services Ltd.</t>
  </si>
  <si>
    <t>347-351-357-360-364-369-372-376</t>
  </si>
  <si>
    <t>ABB INDIA LTD.</t>
  </si>
  <si>
    <t>1192-1199-1205-1212-1219-1227-1236-1245-1254-1267-1278</t>
  </si>
  <si>
    <t>1235-1242-1251-1263-1270-1277-1287-1295-1305-1311-1320</t>
  </si>
  <si>
    <t>Take Solution</t>
  </si>
  <si>
    <t>These calls were provided to clients to take advantage of Market Carsh during March 2020. 
Profits were booked at even higher levels by clients. These are the price from where we started booking Profits.</t>
  </si>
  <si>
    <t>Maithan Alloy Ltd.</t>
  </si>
  <si>
    <t>Asian Oilfield Service Ltd.</t>
  </si>
  <si>
    <t>Kriti Nutrients Ltd.</t>
  </si>
  <si>
    <t>Linde India Ltd.</t>
  </si>
  <si>
    <t>Zen Technologies Ltd.</t>
  </si>
  <si>
    <t>Jagsonpal Pharma Ltd.</t>
  </si>
  <si>
    <t>HDFC Ltd.</t>
  </si>
  <si>
    <t>HDFC Bank Ltd.</t>
  </si>
  <si>
    <t>Reliance Industries Ltd.</t>
  </si>
  <si>
    <t>AB Capital Ltd.</t>
  </si>
  <si>
    <t>Siemens India Ltd.</t>
  </si>
  <si>
    <t>Ramco Cement Ltd.</t>
  </si>
  <si>
    <t>511 - 516 - 519 - 524 - 531 - 536 - 541 - 546 - 550 - 555</t>
  </si>
  <si>
    <t>Thyrocare Ltd.</t>
  </si>
  <si>
    <t>532 - 536 - 542 - 547 - 552 - 555 - 559 - 564 - 568</t>
  </si>
  <si>
    <t>5 to 7</t>
  </si>
  <si>
    <t>Minda Corporation Ltd.</t>
  </si>
  <si>
    <t>260-262-265-268-271-275-280</t>
  </si>
  <si>
    <t>535 - 539 - 545 - 550 - 553 - 557 - 560 - 566 - 569 - 593</t>
  </si>
  <si>
    <t>KEC International Ltd.</t>
  </si>
  <si>
    <t>195 - 198 - 201 - 205 - 209 - 212 - 215</t>
  </si>
  <si>
    <t>Tinplate Company Ltd.</t>
  </si>
  <si>
    <t>91 - 94  - 97 - 99 - 101</t>
  </si>
  <si>
    <t>Salasar Technologies Ltd.</t>
  </si>
  <si>
    <t>81 - 83 - 86 - 89 - 92 - 94</t>
  </si>
  <si>
    <t>375 - 378 - 383 - 387 - 391 - 394 - 397</t>
  </si>
  <si>
    <t>Tech Mahindra Ltd.</t>
  </si>
  <si>
    <t>527-531-535-540-544-549-553-555-558-561-565</t>
  </si>
  <si>
    <t>Astral Poly Technik Ltd.</t>
  </si>
  <si>
    <t>950-960-967-980-986-995-1015</t>
  </si>
  <si>
    <t>Balkrishna Ind</t>
  </si>
  <si>
    <t>910 - 916 - 922 - 927 - 933 - 937 - 942 - 948 - 954 - 963</t>
  </si>
  <si>
    <t xml:space="preserve">231 - 234 - 237 - 240 - 244 - 247 - 250 - 253 - 255 </t>
  </si>
  <si>
    <t>Just Dial Ltd.</t>
  </si>
  <si>
    <t xml:space="preserve">359 - 363 - 366 - 369 - 372 - 375 - 378 - 381 - 386 </t>
  </si>
  <si>
    <t>India Glycols Ltd.</t>
  </si>
  <si>
    <t>279 - 281 - 284 - 287 - 289 - 293 - 296 - 299 - 301</t>
  </si>
  <si>
    <t>205 - 208 - 211 - 215 - 219 - 221 - 225</t>
  </si>
  <si>
    <t>760-765-772-778-785-790-793-799</t>
  </si>
  <si>
    <t>HDFC LIFE INSURANCE CO LTD.</t>
  </si>
  <si>
    <t>493-496-499-503-508-513-516-520-525-529-535</t>
  </si>
  <si>
    <t>Motilal Oswal Fin. Services Ltd.</t>
  </si>
  <si>
    <t>520 - 524 - 529 - 534 - 538 - 542 - 546 - 550 - 555</t>
  </si>
  <si>
    <t>KRBL LTD.</t>
  </si>
  <si>
    <t>186-18-192-195-199-201-205-208</t>
  </si>
  <si>
    <t>Pfizer Ltd.</t>
  </si>
  <si>
    <t>4161-4196-4224-4245-4269-4334-4369-4400-4425</t>
  </si>
  <si>
    <t>Aarti Industries Ltd.</t>
  </si>
  <si>
    <t>936-946-955-964-970-978-991-1001-1007</t>
  </si>
  <si>
    <t>Crompton Greaves</t>
  </si>
  <si>
    <t>232 - 235 - 238 - 241 - 244 - 247 - 250</t>
  </si>
  <si>
    <t>207 - 210 - 214 - 218 - 222 - 225 - 228</t>
  </si>
  <si>
    <t>111 - 113 - 116 - 119 - 121 - 123</t>
  </si>
  <si>
    <t>V-Guard Industries Ltd.</t>
  </si>
  <si>
    <t>180 - 182 - 185 - 188 - 190 - 192 - 195</t>
  </si>
  <si>
    <t>Century Textiles Ltd.</t>
  </si>
  <si>
    <t>305-308-311-314-317-322-326</t>
  </si>
  <si>
    <t>HDFC AMC Ltd.</t>
  </si>
  <si>
    <t>2557-2570-2585-2599-2622-2648-2659-2675-2685-2698-2710-2725</t>
  </si>
  <si>
    <t>Fortis Healthcare Ltd.</t>
  </si>
  <si>
    <t>131 - 134 - 137 - 140 - 142</t>
  </si>
  <si>
    <t>388 - 393 - 396 - 399 - 404 - 409 - 412 - 417 - 421 - 425</t>
  </si>
  <si>
    <t>275  - 278 - 282 - 286 - 288 - 292</t>
  </si>
  <si>
    <t>Inox Leisure Ltd.</t>
  </si>
  <si>
    <t xml:space="preserve">237 - 240 - 243 - 246 - 249 - 252 - 255 - 258 </t>
  </si>
  <si>
    <t>SunTV Ltd.</t>
  </si>
  <si>
    <t>383 - 386 - 390 - 394 - 397 - 401 - 404 - 407</t>
  </si>
  <si>
    <t>Adani Ports &amp; SEZ Ltd.</t>
  </si>
  <si>
    <t>324 - 328 - 332 - 335 - 338 - 342 - 345 - 348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</si>
</sst>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theme="1"/>
      <name val="Calibri"/>
      <family val="2"/>
      <scheme val="minor"/>
    </font>
    <font>
      <sz val="11"/>
      <color rgb="FF000000"/>
      <name val="Calibri"/>
      <family val="2"/>
    </font>
    <font>
      <sz val="10"/>
      <color rgb="FF000000"/>
      <name val="Calibri"/>
      <family val="2"/>
    </font>
    <font>
      <sz val="9"/>
      <color rgb="FF000000"/>
      <name val="Calibri"/>
      <family val="2"/>
    </font>
  </fonts>
  <fills count="2">
    <fill>
      <patternFill patternType="none"/>
    </fill>
    <fill>
      <patternFill patternType="gray125"/>
    </fill>
  </fills>
  <borders count="1">
    <border>
      <left/>
      <right/>
      <top/>
      <bottom/>
      <diagonal/>
    </border>
  </borders>
  <cellStyleXfs count="2">
    <xf numFmtId="0" fontId="0" fillId="0" borderId="0"/>
    <xf numFmtId="9" fontId="1" fillId="0" borderId="0" applyFont="0" applyFill="0" applyBorder="0" applyAlignment="0" applyProtection="0"/>
  </cellStyleXfs>
  <cellXfs count="21">
    <xf numFmtId="0" fontId="0" fillId="0" borderId="0" xfId="0"/>
    <xf numFmtId="0" fontId="0" fillId="0" borderId="0" xfId="0" applyAlignment="1">
      <alignment horizontal="center" vertical="center"/>
    </xf>
    <xf numFmtId="0" fontId="0" fillId="0" borderId="0" xfId="0" applyAlignment="1">
      <alignment vertical="center"/>
    </xf>
    <xf numFmtId="14" fontId="0" fillId="0" borderId="0" xfId="0" applyNumberFormat="1" applyAlignment="1">
      <alignment horizontal="center" vertical="center"/>
    </xf>
    <xf numFmtId="2" fontId="0" fillId="0" borderId="0" xfId="0" applyNumberFormat="1" applyAlignment="1">
      <alignment horizontal="center" vertical="center"/>
    </xf>
    <xf numFmtId="10" fontId="0" fillId="0" borderId="0" xfId="0" applyNumberFormat="1" applyAlignment="1">
      <alignment horizontal="center" vertical="center"/>
    </xf>
    <xf numFmtId="16" fontId="0" fillId="0" borderId="0" xfId="0" applyNumberFormat="1" applyAlignment="1">
      <alignment horizontal="center" vertical="center"/>
    </xf>
    <xf numFmtId="0" fontId="2" fillId="0" borderId="0" xfId="0" applyFont="1" applyAlignment="1">
      <alignment horizontal="center" vertical="center"/>
    </xf>
    <xf numFmtId="9" fontId="0" fillId="0" borderId="0" xfId="0" applyNumberFormat="1" applyAlignment="1">
      <alignment horizontal="center" vertical="center"/>
    </xf>
    <xf numFmtId="10" fontId="0" fillId="0" borderId="0" xfId="1" applyNumberFormat="1" applyFont="1" applyAlignment="1">
      <alignment horizontal="center" vertical="center"/>
    </xf>
    <xf numFmtId="0" fontId="2" fillId="0" borderId="0" xfId="0" applyFont="1" applyAlignment="1">
      <alignment vertical="center"/>
    </xf>
    <xf numFmtId="0" fontId="0" fillId="0" borderId="0" xfId="0" applyAlignment="1">
      <alignment horizontal="center" vertical="center" wrapText="1"/>
    </xf>
    <xf numFmtId="0" fontId="0" fillId="0" borderId="0" xfId="0" applyAlignment="1">
      <alignment vertical="center" wrapText="1"/>
    </xf>
    <xf numFmtId="17" fontId="0" fillId="0" borderId="0" xfId="0" applyNumberFormat="1" applyAlignment="1">
      <alignment horizontal="center" vertical="center"/>
    </xf>
    <xf numFmtId="0" fontId="0" fillId="0" borderId="0" xfId="0" applyAlignment="1">
      <alignment horizontal="left"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2" fillId="0" borderId="0" xfId="0" applyFont="1" applyAlignment="1">
      <alignment horizontal="left" vertical="center"/>
    </xf>
    <xf numFmtId="14" fontId="2" fillId="0" borderId="0" xfId="0" applyNumberFormat="1" applyFont="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B38A82-1B62-455F-92DB-34F06B080BB2}">
  <dimension ref="A1:M662"/>
  <sheetViews>
    <sheetView tabSelected="1" workbookViewId="0">
      <selection activeCell="B6" sqref="B6"/>
    </sheetView>
  </sheetViews>
  <sheetFormatPr defaultRowHeight="15" x14ac:dyDescent="0.25"/>
  <cols>
    <col min="1" max="1" width="6.85546875" bestFit="1" customWidth="1"/>
    <col min="2" max="2" width="10.42578125" bestFit="1" customWidth="1"/>
    <col min="3" max="3" width="31" bestFit="1" customWidth="1"/>
    <col min="4" max="4" width="9.5703125" bestFit="1" customWidth="1"/>
    <col min="5" max="5" width="79.85546875" bestFit="1" customWidth="1"/>
    <col min="6" max="6" width="16.140625" bestFit="1" customWidth="1"/>
    <col min="7" max="7" width="21.85546875" bestFit="1" customWidth="1"/>
    <col min="8" max="8" width="28.28515625" bestFit="1" customWidth="1"/>
    <col min="9" max="9" width="24.7109375" bestFit="1" customWidth="1"/>
    <col min="10" max="10" width="11.5703125" bestFit="1" customWidth="1"/>
    <col min="11" max="11" width="17.42578125" bestFit="1" customWidth="1"/>
    <col min="12" max="12" width="15.42578125" bestFit="1" customWidth="1"/>
    <col min="13" max="13" width="16" bestFit="1" customWidth="1"/>
  </cols>
  <sheetData>
    <row r="1" spans="1:13" x14ac:dyDescent="0.25">
      <c r="A1" s="1" t="s">
        <v>0</v>
      </c>
      <c r="B1" s="1" t="s">
        <v>1</v>
      </c>
      <c r="C1" s="2" t="s">
        <v>2</v>
      </c>
      <c r="D1" s="1" t="s">
        <v>3</v>
      </c>
      <c r="E1" s="1" t="s">
        <v>4</v>
      </c>
      <c r="F1" s="1" t="s">
        <v>5</v>
      </c>
      <c r="G1" s="1" t="s">
        <v>6</v>
      </c>
      <c r="H1" s="1" t="s">
        <v>7</v>
      </c>
      <c r="I1" s="1" t="s">
        <v>8</v>
      </c>
      <c r="J1" s="1" t="s">
        <v>9</v>
      </c>
      <c r="K1" s="1" t="s">
        <v>10</v>
      </c>
      <c r="L1" s="1" t="s">
        <v>11</v>
      </c>
      <c r="M1" s="1" t="s">
        <v>12</v>
      </c>
    </row>
    <row r="2" spans="1:13" x14ac:dyDescent="0.25">
      <c r="A2" s="1">
        <v>1</v>
      </c>
      <c r="B2" s="3">
        <v>43157</v>
      </c>
      <c r="C2" s="2" t="s">
        <v>13</v>
      </c>
      <c r="D2" s="4">
        <v>315</v>
      </c>
      <c r="E2" s="1" t="s">
        <v>14</v>
      </c>
      <c r="F2" s="4">
        <v>305</v>
      </c>
      <c r="G2" s="1" t="s">
        <v>15</v>
      </c>
      <c r="H2" s="1" t="s">
        <v>16</v>
      </c>
      <c r="I2" s="4">
        <v>338.4</v>
      </c>
      <c r="J2" s="5">
        <v>7.4300000000000005E-2</v>
      </c>
      <c r="K2" s="1" t="s">
        <v>17</v>
      </c>
      <c r="L2" s="6" t="s">
        <v>18</v>
      </c>
      <c r="M2" s="7" t="s">
        <v>19</v>
      </c>
    </row>
    <row r="3" spans="1:13" x14ac:dyDescent="0.25">
      <c r="A3" s="1">
        <v>2</v>
      </c>
      <c r="B3" s="3">
        <v>43157</v>
      </c>
      <c r="C3" s="2" t="s">
        <v>20</v>
      </c>
      <c r="D3" s="4">
        <v>123.75</v>
      </c>
      <c r="E3" s="1" t="s">
        <v>21</v>
      </c>
      <c r="F3" s="4">
        <v>116</v>
      </c>
      <c r="G3" s="1">
        <v>12</v>
      </c>
      <c r="H3" s="1" t="s">
        <v>16</v>
      </c>
      <c r="I3" s="4">
        <v>147</v>
      </c>
      <c r="J3" s="5">
        <v>0.185</v>
      </c>
      <c r="K3" s="1" t="s">
        <v>17</v>
      </c>
      <c r="L3" s="8" t="s">
        <v>22</v>
      </c>
      <c r="M3" s="7" t="s">
        <v>19</v>
      </c>
    </row>
    <row r="4" spans="1:13" x14ac:dyDescent="0.25">
      <c r="A4" s="1">
        <v>3</v>
      </c>
      <c r="B4" s="3">
        <v>43157</v>
      </c>
      <c r="C4" s="2" t="s">
        <v>23</v>
      </c>
      <c r="D4" s="4">
        <v>410</v>
      </c>
      <c r="E4" s="1" t="s">
        <v>24</v>
      </c>
      <c r="F4" s="4">
        <v>398</v>
      </c>
      <c r="G4" s="1" t="s">
        <v>15</v>
      </c>
      <c r="H4" s="1" t="s">
        <v>16</v>
      </c>
      <c r="I4" s="4">
        <v>442</v>
      </c>
      <c r="J4" s="5">
        <v>7.8E-2</v>
      </c>
      <c r="K4" s="1" t="s">
        <v>17</v>
      </c>
      <c r="L4" s="6" t="s">
        <v>18</v>
      </c>
      <c r="M4" s="7" t="s">
        <v>19</v>
      </c>
    </row>
    <row r="5" spans="1:13" x14ac:dyDescent="0.25">
      <c r="A5" s="1">
        <v>4</v>
      </c>
      <c r="B5" s="3">
        <v>43157</v>
      </c>
      <c r="C5" s="2" t="s">
        <v>25</v>
      </c>
      <c r="D5" s="4">
        <v>231</v>
      </c>
      <c r="E5" s="1" t="s">
        <v>26</v>
      </c>
      <c r="F5" s="4">
        <v>220</v>
      </c>
      <c r="G5" s="1">
        <v>10</v>
      </c>
      <c r="H5" s="1" t="s">
        <v>16</v>
      </c>
      <c r="I5" s="4">
        <v>268</v>
      </c>
      <c r="J5" s="5">
        <v>0.16020000000000001</v>
      </c>
      <c r="K5" s="1" t="s">
        <v>17</v>
      </c>
      <c r="L5" s="8" t="s">
        <v>22</v>
      </c>
      <c r="M5" s="7" t="s">
        <v>19</v>
      </c>
    </row>
    <row r="6" spans="1:13" x14ac:dyDescent="0.25">
      <c r="A6" s="1">
        <v>5</v>
      </c>
      <c r="B6" s="3">
        <v>43157</v>
      </c>
      <c r="C6" s="2" t="s">
        <v>27</v>
      </c>
      <c r="D6" s="4">
        <v>528</v>
      </c>
      <c r="E6" s="1" t="s">
        <v>28</v>
      </c>
      <c r="F6" s="4">
        <v>498</v>
      </c>
      <c r="G6" s="1" t="s">
        <v>29</v>
      </c>
      <c r="H6" s="1" t="s">
        <v>30</v>
      </c>
      <c r="I6" s="4">
        <v>557</v>
      </c>
      <c r="J6" s="5">
        <v>5.4899999999999997E-2</v>
      </c>
      <c r="K6" s="1" t="s">
        <v>17</v>
      </c>
      <c r="L6" s="6" t="s">
        <v>18</v>
      </c>
      <c r="M6" s="7" t="s">
        <v>19</v>
      </c>
    </row>
    <row r="7" spans="1:13" x14ac:dyDescent="0.25">
      <c r="A7" s="1">
        <v>6</v>
      </c>
      <c r="B7" s="3">
        <v>43163</v>
      </c>
      <c r="C7" s="2" t="s">
        <v>31</v>
      </c>
      <c r="D7" s="4">
        <v>350</v>
      </c>
      <c r="E7" s="1" t="s">
        <v>32</v>
      </c>
      <c r="F7" s="4">
        <v>336</v>
      </c>
      <c r="G7" s="1" t="s">
        <v>15</v>
      </c>
      <c r="H7" s="1" t="s">
        <v>33</v>
      </c>
      <c r="I7" s="4">
        <v>336</v>
      </c>
      <c r="J7" s="5">
        <v>-0.04</v>
      </c>
      <c r="K7" s="1" t="s">
        <v>34</v>
      </c>
      <c r="L7" s="1" t="s">
        <v>33</v>
      </c>
      <c r="M7" s="7" t="s">
        <v>19</v>
      </c>
    </row>
    <row r="8" spans="1:13" x14ac:dyDescent="0.25">
      <c r="A8" s="1">
        <v>7</v>
      </c>
      <c r="B8" s="3">
        <v>43163</v>
      </c>
      <c r="C8" s="2" t="s">
        <v>35</v>
      </c>
      <c r="D8" s="4">
        <v>306</v>
      </c>
      <c r="E8" s="1" t="s">
        <v>36</v>
      </c>
      <c r="F8" s="4">
        <v>292</v>
      </c>
      <c r="G8" s="1" t="s">
        <v>29</v>
      </c>
      <c r="H8" s="1" t="s">
        <v>37</v>
      </c>
      <c r="I8" s="4">
        <v>316.8</v>
      </c>
      <c r="J8" s="9">
        <f t="shared" ref="J8:J71" si="0">(I8-D8)/D8</f>
        <v>3.5294117647058858E-2</v>
      </c>
      <c r="K8" s="1" t="s">
        <v>17</v>
      </c>
      <c r="L8" s="1" t="s">
        <v>38</v>
      </c>
      <c r="M8" s="7" t="s">
        <v>19</v>
      </c>
    </row>
    <row r="9" spans="1:13" x14ac:dyDescent="0.25">
      <c r="A9" s="1">
        <v>8</v>
      </c>
      <c r="B9" s="3">
        <v>43163</v>
      </c>
      <c r="C9" s="2" t="s">
        <v>39</v>
      </c>
      <c r="D9" s="4">
        <v>770</v>
      </c>
      <c r="E9" s="1" t="s">
        <v>40</v>
      </c>
      <c r="F9" s="4">
        <v>750</v>
      </c>
      <c r="G9" s="1" t="s">
        <v>15</v>
      </c>
      <c r="H9" s="1" t="s">
        <v>41</v>
      </c>
      <c r="I9" s="4">
        <v>783.4</v>
      </c>
      <c r="J9" s="9">
        <f t="shared" si="0"/>
        <v>1.7402597402597374E-2</v>
      </c>
      <c r="K9" s="1" t="s">
        <v>17</v>
      </c>
      <c r="L9" s="1" t="s">
        <v>38</v>
      </c>
      <c r="M9" s="7" t="s">
        <v>19</v>
      </c>
    </row>
    <row r="10" spans="1:13" x14ac:dyDescent="0.25">
      <c r="A10" s="1">
        <v>9</v>
      </c>
      <c r="B10" s="3">
        <v>43171</v>
      </c>
      <c r="C10" s="2" t="s">
        <v>42</v>
      </c>
      <c r="D10" s="4">
        <v>158</v>
      </c>
      <c r="E10" s="1" t="s">
        <v>43</v>
      </c>
      <c r="F10" s="4">
        <v>149</v>
      </c>
      <c r="G10" s="1" t="s">
        <v>15</v>
      </c>
      <c r="H10" s="1" t="s">
        <v>16</v>
      </c>
      <c r="I10" s="4">
        <v>182</v>
      </c>
      <c r="J10" s="9">
        <f t="shared" si="0"/>
        <v>0.15189873417721519</v>
      </c>
      <c r="K10" s="1" t="s">
        <v>17</v>
      </c>
      <c r="L10" s="8" t="s">
        <v>22</v>
      </c>
      <c r="M10" s="7" t="s">
        <v>19</v>
      </c>
    </row>
    <row r="11" spans="1:13" x14ac:dyDescent="0.25">
      <c r="A11" s="1">
        <v>10</v>
      </c>
      <c r="B11" s="3">
        <v>43171</v>
      </c>
      <c r="C11" s="2" t="s">
        <v>44</v>
      </c>
      <c r="D11" s="4">
        <v>317</v>
      </c>
      <c r="E11" s="1" t="s">
        <v>45</v>
      </c>
      <c r="F11" s="4">
        <v>306</v>
      </c>
      <c r="G11" s="1" t="s">
        <v>15</v>
      </c>
      <c r="H11" s="1" t="s">
        <v>46</v>
      </c>
      <c r="I11" s="4">
        <v>323</v>
      </c>
      <c r="J11" s="9">
        <f t="shared" si="0"/>
        <v>1.8927444794952682E-2</v>
      </c>
      <c r="K11" s="1" t="s">
        <v>47</v>
      </c>
      <c r="L11" s="1" t="s">
        <v>38</v>
      </c>
      <c r="M11" s="7" t="s">
        <v>19</v>
      </c>
    </row>
    <row r="12" spans="1:13" x14ac:dyDescent="0.25">
      <c r="A12" s="1">
        <v>11</v>
      </c>
      <c r="B12" s="3">
        <v>43171</v>
      </c>
      <c r="C12" s="2" t="s">
        <v>48</v>
      </c>
      <c r="D12" s="4">
        <v>59.85</v>
      </c>
      <c r="E12" s="1" t="s">
        <v>49</v>
      </c>
      <c r="F12" s="4">
        <v>56</v>
      </c>
      <c r="G12" s="1" t="s">
        <v>50</v>
      </c>
      <c r="H12" s="1" t="s">
        <v>41</v>
      </c>
      <c r="I12" s="4">
        <v>64.349999999999994</v>
      </c>
      <c r="J12" s="9">
        <f t="shared" si="0"/>
        <v>7.5187969924811915E-2</v>
      </c>
      <c r="K12" s="1" t="s">
        <v>17</v>
      </c>
      <c r="L12" s="6" t="s">
        <v>18</v>
      </c>
      <c r="M12" s="7" t="s">
        <v>19</v>
      </c>
    </row>
    <row r="13" spans="1:13" x14ac:dyDescent="0.25">
      <c r="A13" s="1">
        <v>12</v>
      </c>
      <c r="B13" s="3">
        <v>43172</v>
      </c>
      <c r="C13" s="2" t="s">
        <v>51</v>
      </c>
      <c r="D13" s="4">
        <v>51.8</v>
      </c>
      <c r="E13" s="1" t="s">
        <v>52</v>
      </c>
      <c r="F13" s="4">
        <v>48</v>
      </c>
      <c r="G13" s="1" t="s">
        <v>15</v>
      </c>
      <c r="H13" s="1" t="s">
        <v>37</v>
      </c>
      <c r="I13" s="4">
        <v>59</v>
      </c>
      <c r="J13" s="9">
        <f t="shared" si="0"/>
        <v>0.13899613899613905</v>
      </c>
      <c r="K13" s="1" t="s">
        <v>17</v>
      </c>
      <c r="L13" s="1" t="s">
        <v>53</v>
      </c>
      <c r="M13" s="7" t="s">
        <v>19</v>
      </c>
    </row>
    <row r="14" spans="1:13" x14ac:dyDescent="0.25">
      <c r="A14" s="1">
        <v>13</v>
      </c>
      <c r="B14" s="3">
        <v>43174</v>
      </c>
      <c r="C14" s="2" t="s">
        <v>54</v>
      </c>
      <c r="D14" s="4">
        <v>170</v>
      </c>
      <c r="E14" s="1" t="s">
        <v>55</v>
      </c>
      <c r="F14" s="4">
        <v>164</v>
      </c>
      <c r="G14" s="1">
        <v>8</v>
      </c>
      <c r="H14" s="1" t="s">
        <v>33</v>
      </c>
      <c r="I14" s="4">
        <v>164</v>
      </c>
      <c r="J14" s="9">
        <f t="shared" si="0"/>
        <v>-3.5294117647058823E-2</v>
      </c>
      <c r="K14" s="1" t="s">
        <v>34</v>
      </c>
      <c r="L14" s="1" t="s">
        <v>33</v>
      </c>
      <c r="M14" s="7" t="s">
        <v>19</v>
      </c>
    </row>
    <row r="15" spans="1:13" x14ac:dyDescent="0.25">
      <c r="A15" s="1">
        <v>14</v>
      </c>
      <c r="B15" s="3">
        <v>43178</v>
      </c>
      <c r="C15" s="2" t="s">
        <v>56</v>
      </c>
      <c r="D15" s="4">
        <v>166</v>
      </c>
      <c r="E15" s="1" t="s">
        <v>57</v>
      </c>
      <c r="F15" s="4">
        <v>157</v>
      </c>
      <c r="G15" s="1" t="s">
        <v>15</v>
      </c>
      <c r="H15" s="1" t="s">
        <v>16</v>
      </c>
      <c r="I15" s="4">
        <v>188</v>
      </c>
      <c r="J15" s="9">
        <f t="shared" si="0"/>
        <v>0.13253012048192772</v>
      </c>
      <c r="K15" s="1" t="s">
        <v>17</v>
      </c>
      <c r="L15" s="1" t="s">
        <v>53</v>
      </c>
      <c r="M15" s="7" t="s">
        <v>19</v>
      </c>
    </row>
    <row r="16" spans="1:13" x14ac:dyDescent="0.25">
      <c r="A16" s="1">
        <v>15</v>
      </c>
      <c r="B16" s="3">
        <v>43178</v>
      </c>
      <c r="C16" s="2" t="s">
        <v>58</v>
      </c>
      <c r="D16" s="4">
        <v>87</v>
      </c>
      <c r="E16" s="1" t="s">
        <v>59</v>
      </c>
      <c r="F16" s="4">
        <v>80</v>
      </c>
      <c r="G16" s="1" t="s">
        <v>15</v>
      </c>
      <c r="H16" s="1" t="s">
        <v>33</v>
      </c>
      <c r="I16" s="4">
        <v>88.9</v>
      </c>
      <c r="J16" s="9">
        <f t="shared" si="0"/>
        <v>2.1839080459770181E-2</v>
      </c>
      <c r="K16" s="1" t="s">
        <v>34</v>
      </c>
      <c r="L16" s="1" t="s">
        <v>33</v>
      </c>
      <c r="M16" s="7" t="s">
        <v>19</v>
      </c>
    </row>
    <row r="17" spans="1:13" x14ac:dyDescent="0.25">
      <c r="A17" s="1">
        <v>16</v>
      </c>
      <c r="B17" s="3">
        <v>43178</v>
      </c>
      <c r="C17" s="2" t="s">
        <v>60</v>
      </c>
      <c r="D17" s="4">
        <v>220</v>
      </c>
      <c r="E17" s="1" t="s">
        <v>61</v>
      </c>
      <c r="F17" s="4">
        <v>209</v>
      </c>
      <c r="G17" s="1" t="s">
        <v>15</v>
      </c>
      <c r="H17" s="1" t="s">
        <v>33</v>
      </c>
      <c r="I17" s="4">
        <v>209</v>
      </c>
      <c r="J17" s="9">
        <f t="shared" si="0"/>
        <v>-0.05</v>
      </c>
      <c r="K17" s="1" t="s">
        <v>34</v>
      </c>
      <c r="L17" s="1" t="s">
        <v>33</v>
      </c>
      <c r="M17" s="7" t="s">
        <v>19</v>
      </c>
    </row>
    <row r="18" spans="1:13" x14ac:dyDescent="0.25">
      <c r="A18" s="1">
        <v>17</v>
      </c>
      <c r="B18" s="3">
        <v>43179</v>
      </c>
      <c r="C18" s="2" t="s">
        <v>62</v>
      </c>
      <c r="D18" s="4">
        <v>335</v>
      </c>
      <c r="E18" s="1" t="s">
        <v>63</v>
      </c>
      <c r="F18" s="4">
        <v>320</v>
      </c>
      <c r="G18" s="1">
        <v>15</v>
      </c>
      <c r="H18" s="1" t="s">
        <v>64</v>
      </c>
      <c r="I18" s="4">
        <v>343.45</v>
      </c>
      <c r="J18" s="9">
        <f t="shared" si="0"/>
        <v>2.5223880597014893E-2</v>
      </c>
      <c r="K18" s="1" t="s">
        <v>65</v>
      </c>
      <c r="L18" s="1" t="s">
        <v>38</v>
      </c>
      <c r="M18" s="7" t="s">
        <v>19</v>
      </c>
    </row>
    <row r="19" spans="1:13" x14ac:dyDescent="0.25">
      <c r="A19" s="1">
        <v>18</v>
      </c>
      <c r="B19" s="3">
        <v>43186</v>
      </c>
      <c r="C19" s="2" t="s">
        <v>66</v>
      </c>
      <c r="D19" s="4">
        <v>51.8</v>
      </c>
      <c r="E19" s="1" t="s">
        <v>67</v>
      </c>
      <c r="F19" s="4">
        <v>49</v>
      </c>
      <c r="G19" s="1" t="s">
        <v>68</v>
      </c>
      <c r="H19" s="1" t="s">
        <v>16</v>
      </c>
      <c r="I19" s="4">
        <v>60.5</v>
      </c>
      <c r="J19" s="9">
        <f t="shared" si="0"/>
        <v>0.16795366795366801</v>
      </c>
      <c r="K19" s="1" t="s">
        <v>17</v>
      </c>
      <c r="L19" s="8" t="s">
        <v>22</v>
      </c>
      <c r="M19" s="7" t="s">
        <v>19</v>
      </c>
    </row>
    <row r="20" spans="1:13" x14ac:dyDescent="0.25">
      <c r="A20" s="1">
        <v>19</v>
      </c>
      <c r="B20" s="3">
        <v>43187</v>
      </c>
      <c r="C20" s="2" t="s">
        <v>69</v>
      </c>
      <c r="D20" s="4">
        <v>116</v>
      </c>
      <c r="E20" s="1" t="s">
        <v>70</v>
      </c>
      <c r="F20" s="4">
        <v>110</v>
      </c>
      <c r="G20" s="1" t="s">
        <v>15</v>
      </c>
      <c r="H20" s="1" t="s">
        <v>16</v>
      </c>
      <c r="I20" s="4">
        <v>127</v>
      </c>
      <c r="J20" s="9">
        <f t="shared" si="0"/>
        <v>9.4827586206896547E-2</v>
      </c>
      <c r="K20" s="1" t="s">
        <v>17</v>
      </c>
      <c r="L20" s="6" t="s">
        <v>18</v>
      </c>
      <c r="M20" s="7" t="s">
        <v>19</v>
      </c>
    </row>
    <row r="21" spans="1:13" x14ac:dyDescent="0.25">
      <c r="A21" s="1">
        <v>20</v>
      </c>
      <c r="B21" s="3">
        <v>43192</v>
      </c>
      <c r="C21" s="2" t="s">
        <v>71</v>
      </c>
      <c r="D21" s="4">
        <v>428</v>
      </c>
      <c r="E21" s="1" t="s">
        <v>72</v>
      </c>
      <c r="F21" s="4">
        <v>415</v>
      </c>
      <c r="G21" s="1" t="s">
        <v>15</v>
      </c>
      <c r="H21" s="1" t="s">
        <v>16</v>
      </c>
      <c r="I21" s="4">
        <v>462</v>
      </c>
      <c r="J21" s="9">
        <f t="shared" si="0"/>
        <v>7.9439252336448593E-2</v>
      </c>
      <c r="K21" s="1" t="s">
        <v>17</v>
      </c>
      <c r="L21" s="6" t="s">
        <v>18</v>
      </c>
      <c r="M21" s="7" t="s">
        <v>19</v>
      </c>
    </row>
    <row r="22" spans="1:13" x14ac:dyDescent="0.25">
      <c r="A22" s="1">
        <v>21</v>
      </c>
      <c r="B22" s="3">
        <v>43192</v>
      </c>
      <c r="C22" s="2" t="s">
        <v>73</v>
      </c>
      <c r="D22" s="4">
        <v>191</v>
      </c>
      <c r="E22" s="1" t="s">
        <v>74</v>
      </c>
      <c r="F22" s="4">
        <v>182</v>
      </c>
      <c r="G22" s="1" t="s">
        <v>15</v>
      </c>
      <c r="H22" s="1" t="s">
        <v>16</v>
      </c>
      <c r="I22" s="4">
        <v>214</v>
      </c>
      <c r="J22" s="9">
        <f t="shared" si="0"/>
        <v>0.12041884816753927</v>
      </c>
      <c r="K22" s="1" t="s">
        <v>17</v>
      </c>
      <c r="L22" s="1" t="s">
        <v>53</v>
      </c>
      <c r="M22" s="7" t="s">
        <v>19</v>
      </c>
    </row>
    <row r="23" spans="1:13" x14ac:dyDescent="0.25">
      <c r="A23" s="1">
        <v>22</v>
      </c>
      <c r="B23" s="3">
        <v>43194</v>
      </c>
      <c r="C23" s="2" t="s">
        <v>75</v>
      </c>
      <c r="D23" s="4">
        <v>496</v>
      </c>
      <c r="E23" s="1" t="s">
        <v>76</v>
      </c>
      <c r="F23" s="4">
        <v>484</v>
      </c>
      <c r="G23" s="1" t="s">
        <v>15</v>
      </c>
      <c r="H23" s="1" t="s">
        <v>16</v>
      </c>
      <c r="I23" s="4">
        <v>523.70000000000005</v>
      </c>
      <c r="J23" s="9">
        <f t="shared" si="0"/>
        <v>5.5846774193548478E-2</v>
      </c>
      <c r="K23" s="1" t="s">
        <v>17</v>
      </c>
      <c r="L23" s="6" t="s">
        <v>18</v>
      </c>
      <c r="M23" s="7" t="s">
        <v>19</v>
      </c>
    </row>
    <row r="24" spans="1:13" x14ac:dyDescent="0.25">
      <c r="A24" s="1">
        <v>23</v>
      </c>
      <c r="B24" s="3">
        <v>43195</v>
      </c>
      <c r="C24" s="2" t="s">
        <v>77</v>
      </c>
      <c r="D24" s="4">
        <v>274</v>
      </c>
      <c r="E24" s="1" t="s">
        <v>78</v>
      </c>
      <c r="F24" s="4">
        <v>260</v>
      </c>
      <c r="G24" s="1" t="s">
        <v>15</v>
      </c>
      <c r="H24" s="1" t="s">
        <v>16</v>
      </c>
      <c r="I24" s="4">
        <v>299.5</v>
      </c>
      <c r="J24" s="9">
        <f t="shared" si="0"/>
        <v>9.3065693430656932E-2</v>
      </c>
      <c r="K24" s="1" t="s">
        <v>17</v>
      </c>
      <c r="L24" s="6" t="s">
        <v>18</v>
      </c>
      <c r="M24" s="7" t="s">
        <v>19</v>
      </c>
    </row>
    <row r="25" spans="1:13" x14ac:dyDescent="0.25">
      <c r="A25" s="1">
        <v>24</v>
      </c>
      <c r="B25" s="3">
        <v>43200</v>
      </c>
      <c r="C25" s="2" t="s">
        <v>79</v>
      </c>
      <c r="D25" s="4">
        <v>204.5</v>
      </c>
      <c r="E25" s="1" t="s">
        <v>80</v>
      </c>
      <c r="F25" s="4">
        <v>193</v>
      </c>
      <c r="G25" s="1" t="s">
        <v>15</v>
      </c>
      <c r="H25" s="1" t="s">
        <v>41</v>
      </c>
      <c r="I25" s="4">
        <v>209</v>
      </c>
      <c r="J25" s="9">
        <f t="shared" si="0"/>
        <v>2.2004889975550123E-2</v>
      </c>
      <c r="K25" s="1" t="s">
        <v>65</v>
      </c>
      <c r="L25" s="1" t="s">
        <v>38</v>
      </c>
      <c r="M25" s="7" t="s">
        <v>19</v>
      </c>
    </row>
    <row r="26" spans="1:13" x14ac:dyDescent="0.25">
      <c r="A26" s="1">
        <v>25</v>
      </c>
      <c r="B26" s="3">
        <v>43201</v>
      </c>
      <c r="C26" s="2" t="s">
        <v>81</v>
      </c>
      <c r="D26" s="4">
        <v>287</v>
      </c>
      <c r="E26" s="1" t="s">
        <v>82</v>
      </c>
      <c r="F26" s="4">
        <v>275</v>
      </c>
      <c r="G26" s="1" t="s">
        <v>15</v>
      </c>
      <c r="H26" s="1" t="s">
        <v>83</v>
      </c>
      <c r="I26" s="4">
        <v>309</v>
      </c>
      <c r="J26" s="9">
        <f t="shared" si="0"/>
        <v>7.6655052264808357E-2</v>
      </c>
      <c r="K26" s="1" t="s">
        <v>17</v>
      </c>
      <c r="L26" s="6" t="s">
        <v>18</v>
      </c>
      <c r="M26" s="7" t="s">
        <v>19</v>
      </c>
    </row>
    <row r="27" spans="1:13" x14ac:dyDescent="0.25">
      <c r="A27" s="1">
        <v>26</v>
      </c>
      <c r="B27" s="3">
        <v>43202</v>
      </c>
      <c r="C27" s="2" t="s">
        <v>84</v>
      </c>
      <c r="D27" s="4">
        <v>397</v>
      </c>
      <c r="E27" s="1" t="s">
        <v>85</v>
      </c>
      <c r="F27" s="4">
        <v>383</v>
      </c>
      <c r="G27" s="1" t="s">
        <v>15</v>
      </c>
      <c r="H27" s="1" t="s">
        <v>16</v>
      </c>
      <c r="I27" s="4">
        <v>456</v>
      </c>
      <c r="J27" s="9">
        <f t="shared" si="0"/>
        <v>0.1486146095717884</v>
      </c>
      <c r="K27" s="1" t="s">
        <v>17</v>
      </c>
      <c r="L27" s="1" t="s">
        <v>53</v>
      </c>
      <c r="M27" s="7" t="s">
        <v>19</v>
      </c>
    </row>
    <row r="28" spans="1:13" x14ac:dyDescent="0.25">
      <c r="A28" s="1">
        <v>27</v>
      </c>
      <c r="B28" s="3">
        <v>43206</v>
      </c>
      <c r="C28" s="2" t="s">
        <v>86</v>
      </c>
      <c r="D28" s="4">
        <v>309</v>
      </c>
      <c r="E28" s="1" t="s">
        <v>87</v>
      </c>
      <c r="F28" s="4">
        <v>301</v>
      </c>
      <c r="G28" s="1" t="s">
        <v>15</v>
      </c>
      <c r="H28" s="1" t="s">
        <v>88</v>
      </c>
      <c r="I28" s="4">
        <v>329</v>
      </c>
      <c r="J28" s="9">
        <f t="shared" si="0"/>
        <v>6.4724919093851127E-2</v>
      </c>
      <c r="K28" s="1" t="s">
        <v>17</v>
      </c>
      <c r="L28" s="6" t="s">
        <v>18</v>
      </c>
      <c r="M28" s="7" t="s">
        <v>19</v>
      </c>
    </row>
    <row r="29" spans="1:13" x14ac:dyDescent="0.25">
      <c r="A29" s="1">
        <v>28</v>
      </c>
      <c r="B29" s="3">
        <v>43206</v>
      </c>
      <c r="C29" s="2" t="s">
        <v>89</v>
      </c>
      <c r="D29" s="4">
        <v>87</v>
      </c>
      <c r="E29" s="1" t="s">
        <v>90</v>
      </c>
      <c r="F29" s="4">
        <v>83</v>
      </c>
      <c r="G29" s="1" t="s">
        <v>15</v>
      </c>
      <c r="H29" s="1" t="s">
        <v>91</v>
      </c>
      <c r="I29" s="4">
        <v>94.3</v>
      </c>
      <c r="J29" s="9">
        <f t="shared" si="0"/>
        <v>8.3908045977011458E-2</v>
      </c>
      <c r="K29" s="1" t="s">
        <v>17</v>
      </c>
      <c r="L29" s="6" t="s">
        <v>18</v>
      </c>
      <c r="M29" s="7" t="s">
        <v>19</v>
      </c>
    </row>
    <row r="30" spans="1:13" x14ac:dyDescent="0.25">
      <c r="A30" s="1">
        <v>29</v>
      </c>
      <c r="B30" s="3">
        <v>43207</v>
      </c>
      <c r="C30" s="2" t="s">
        <v>92</v>
      </c>
      <c r="D30" s="4">
        <v>250</v>
      </c>
      <c r="E30" s="1" t="s">
        <v>93</v>
      </c>
      <c r="F30" s="4">
        <v>241</v>
      </c>
      <c r="G30" s="1" t="s">
        <v>15</v>
      </c>
      <c r="H30" s="1" t="s">
        <v>16</v>
      </c>
      <c r="I30" s="4">
        <v>301</v>
      </c>
      <c r="J30" s="9">
        <f t="shared" si="0"/>
        <v>0.20399999999999999</v>
      </c>
      <c r="K30" s="1" t="s">
        <v>17</v>
      </c>
      <c r="L30" s="8" t="s">
        <v>22</v>
      </c>
      <c r="M30" s="7" t="s">
        <v>19</v>
      </c>
    </row>
    <row r="31" spans="1:13" x14ac:dyDescent="0.25">
      <c r="A31" s="1">
        <v>30</v>
      </c>
      <c r="B31" s="3">
        <v>43207</v>
      </c>
      <c r="C31" s="2" t="s">
        <v>94</v>
      </c>
      <c r="D31" s="4">
        <v>49</v>
      </c>
      <c r="E31" s="1" t="s">
        <v>95</v>
      </c>
      <c r="F31" s="4">
        <v>46</v>
      </c>
      <c r="G31" s="1" t="s">
        <v>15</v>
      </c>
      <c r="H31" s="1" t="s">
        <v>41</v>
      </c>
      <c r="I31" s="4">
        <v>52.85</v>
      </c>
      <c r="J31" s="9">
        <f t="shared" si="0"/>
        <v>7.8571428571428598E-2</v>
      </c>
      <c r="K31" s="1" t="s">
        <v>17</v>
      </c>
      <c r="L31" s="6" t="s">
        <v>18</v>
      </c>
      <c r="M31" s="7" t="s">
        <v>19</v>
      </c>
    </row>
    <row r="32" spans="1:13" x14ac:dyDescent="0.25">
      <c r="A32" s="1">
        <v>31</v>
      </c>
      <c r="B32" s="3">
        <v>43209</v>
      </c>
      <c r="C32" s="2" t="s">
        <v>96</v>
      </c>
      <c r="D32" s="4">
        <v>375</v>
      </c>
      <c r="E32" s="1" t="s">
        <v>97</v>
      </c>
      <c r="F32" s="4">
        <v>364</v>
      </c>
      <c r="G32" s="1" t="s">
        <v>15</v>
      </c>
      <c r="H32" s="1" t="s">
        <v>30</v>
      </c>
      <c r="I32" s="4">
        <v>392</v>
      </c>
      <c r="J32" s="9">
        <f t="shared" si="0"/>
        <v>4.5333333333333337E-2</v>
      </c>
      <c r="K32" s="1" t="s">
        <v>17</v>
      </c>
      <c r="L32" s="1" t="s">
        <v>38</v>
      </c>
      <c r="M32" s="7" t="s">
        <v>19</v>
      </c>
    </row>
    <row r="33" spans="1:13" x14ac:dyDescent="0.25">
      <c r="A33" s="1">
        <v>32</v>
      </c>
      <c r="B33" s="3">
        <v>43209</v>
      </c>
      <c r="C33" s="2" t="s">
        <v>98</v>
      </c>
      <c r="D33" s="4">
        <v>316</v>
      </c>
      <c r="E33" s="1" t="s">
        <v>99</v>
      </c>
      <c r="F33" s="4">
        <v>307</v>
      </c>
      <c r="G33" s="1" t="s">
        <v>15</v>
      </c>
      <c r="H33" s="1" t="s">
        <v>100</v>
      </c>
      <c r="I33" s="4">
        <v>336</v>
      </c>
      <c r="J33" s="9">
        <f t="shared" si="0"/>
        <v>6.3291139240506333E-2</v>
      </c>
      <c r="K33" s="1" t="s">
        <v>17</v>
      </c>
      <c r="L33" s="6" t="s">
        <v>18</v>
      </c>
      <c r="M33" s="7" t="s">
        <v>19</v>
      </c>
    </row>
    <row r="34" spans="1:13" x14ac:dyDescent="0.25">
      <c r="A34" s="1">
        <v>33</v>
      </c>
      <c r="B34" s="3">
        <v>43213</v>
      </c>
      <c r="C34" s="2" t="s">
        <v>101</v>
      </c>
      <c r="D34" s="4">
        <v>200</v>
      </c>
      <c r="E34" s="1" t="s">
        <v>102</v>
      </c>
      <c r="F34" s="4">
        <v>190</v>
      </c>
      <c r="G34" s="1" t="s">
        <v>15</v>
      </c>
      <c r="H34" s="1" t="s">
        <v>41</v>
      </c>
      <c r="I34" s="4">
        <v>208</v>
      </c>
      <c r="J34" s="9">
        <f t="shared" si="0"/>
        <v>0.04</v>
      </c>
      <c r="K34" s="7" t="s">
        <v>65</v>
      </c>
      <c r="L34" s="1" t="s">
        <v>38</v>
      </c>
      <c r="M34" s="7" t="s">
        <v>19</v>
      </c>
    </row>
    <row r="35" spans="1:13" x14ac:dyDescent="0.25">
      <c r="A35" s="1">
        <v>34</v>
      </c>
      <c r="B35" s="3">
        <v>43213</v>
      </c>
      <c r="C35" s="2" t="s">
        <v>103</v>
      </c>
      <c r="D35" s="4">
        <v>171</v>
      </c>
      <c r="E35" s="1" t="s">
        <v>104</v>
      </c>
      <c r="F35" s="4">
        <v>163</v>
      </c>
      <c r="G35" s="1" t="s">
        <v>15</v>
      </c>
      <c r="H35" s="1" t="s">
        <v>16</v>
      </c>
      <c r="I35" s="4">
        <v>184</v>
      </c>
      <c r="J35" s="9">
        <f t="shared" si="0"/>
        <v>7.6023391812865493E-2</v>
      </c>
      <c r="K35" s="1" t="s">
        <v>17</v>
      </c>
      <c r="L35" s="6" t="s">
        <v>18</v>
      </c>
      <c r="M35" s="7" t="s">
        <v>19</v>
      </c>
    </row>
    <row r="36" spans="1:13" x14ac:dyDescent="0.25">
      <c r="A36" s="1">
        <v>35</v>
      </c>
      <c r="B36" s="3">
        <v>43213</v>
      </c>
      <c r="C36" s="2" t="s">
        <v>105</v>
      </c>
      <c r="D36" s="4">
        <v>238</v>
      </c>
      <c r="E36" s="1" t="s">
        <v>106</v>
      </c>
      <c r="F36" s="4">
        <v>226</v>
      </c>
      <c r="G36" s="1" t="s">
        <v>15</v>
      </c>
      <c r="H36" s="1" t="s">
        <v>100</v>
      </c>
      <c r="I36" s="4">
        <v>256</v>
      </c>
      <c r="J36" s="9">
        <f t="shared" si="0"/>
        <v>7.5630252100840331E-2</v>
      </c>
      <c r="K36" s="1" t="s">
        <v>17</v>
      </c>
      <c r="L36" s="6" t="s">
        <v>18</v>
      </c>
      <c r="M36" s="7" t="s">
        <v>19</v>
      </c>
    </row>
    <row r="37" spans="1:13" x14ac:dyDescent="0.25">
      <c r="A37" s="1">
        <v>36</v>
      </c>
      <c r="B37" s="3">
        <v>43214</v>
      </c>
      <c r="C37" s="2" t="s">
        <v>107</v>
      </c>
      <c r="D37" s="4">
        <v>243</v>
      </c>
      <c r="E37" s="1" t="s">
        <v>108</v>
      </c>
      <c r="F37" s="4">
        <v>234</v>
      </c>
      <c r="G37" s="1" t="s">
        <v>15</v>
      </c>
      <c r="H37" s="1" t="s">
        <v>109</v>
      </c>
      <c r="I37" s="4">
        <v>251</v>
      </c>
      <c r="J37" s="9">
        <f t="shared" si="0"/>
        <v>3.292181069958848E-2</v>
      </c>
      <c r="K37" s="1" t="s">
        <v>65</v>
      </c>
      <c r="L37" s="1" t="s">
        <v>38</v>
      </c>
      <c r="M37" s="7" t="s">
        <v>19</v>
      </c>
    </row>
    <row r="38" spans="1:13" x14ac:dyDescent="0.25">
      <c r="A38" s="1">
        <v>37</v>
      </c>
      <c r="B38" s="3">
        <v>43220</v>
      </c>
      <c r="C38" s="2" t="s">
        <v>110</v>
      </c>
      <c r="D38" s="4">
        <v>149</v>
      </c>
      <c r="E38" s="1" t="s">
        <v>111</v>
      </c>
      <c r="F38" s="4">
        <v>138</v>
      </c>
      <c r="G38" s="1" t="s">
        <v>15</v>
      </c>
      <c r="H38" s="1" t="s">
        <v>33</v>
      </c>
      <c r="I38" s="4">
        <v>141</v>
      </c>
      <c r="J38" s="9">
        <f t="shared" si="0"/>
        <v>-5.3691275167785234E-2</v>
      </c>
      <c r="K38" s="1" t="s">
        <v>34</v>
      </c>
      <c r="L38" s="1" t="s">
        <v>33</v>
      </c>
      <c r="M38" s="7" t="s">
        <v>19</v>
      </c>
    </row>
    <row r="39" spans="1:13" x14ac:dyDescent="0.25">
      <c r="A39" s="1">
        <v>38</v>
      </c>
      <c r="B39" s="3">
        <v>43220</v>
      </c>
      <c r="C39" s="2" t="s">
        <v>48</v>
      </c>
      <c r="D39" s="4">
        <v>62</v>
      </c>
      <c r="E39" s="1" t="s">
        <v>112</v>
      </c>
      <c r="F39" s="4">
        <v>57</v>
      </c>
      <c r="G39" s="1">
        <v>10</v>
      </c>
      <c r="H39" s="1" t="s">
        <v>16</v>
      </c>
      <c r="I39" s="4">
        <v>69.5</v>
      </c>
      <c r="J39" s="9">
        <f t="shared" si="0"/>
        <v>0.12096774193548387</v>
      </c>
      <c r="K39" s="1" t="s">
        <v>17</v>
      </c>
      <c r="L39" s="1" t="s">
        <v>53</v>
      </c>
      <c r="M39" s="7" t="s">
        <v>19</v>
      </c>
    </row>
    <row r="40" spans="1:13" x14ac:dyDescent="0.25">
      <c r="A40" s="1">
        <v>39</v>
      </c>
      <c r="B40" s="3">
        <v>43220</v>
      </c>
      <c r="C40" s="2" t="s">
        <v>113</v>
      </c>
      <c r="D40" s="4">
        <v>180</v>
      </c>
      <c r="E40" s="1" t="s">
        <v>114</v>
      </c>
      <c r="F40" s="4">
        <v>169</v>
      </c>
      <c r="G40" s="1" t="s">
        <v>15</v>
      </c>
      <c r="H40" s="1" t="s">
        <v>30</v>
      </c>
      <c r="I40" s="4">
        <v>192</v>
      </c>
      <c r="J40" s="9">
        <f t="shared" si="0"/>
        <v>6.6666666666666666E-2</v>
      </c>
      <c r="K40" s="1" t="s">
        <v>17</v>
      </c>
      <c r="L40" s="6" t="s">
        <v>18</v>
      </c>
      <c r="M40" s="7" t="s">
        <v>19</v>
      </c>
    </row>
    <row r="41" spans="1:13" x14ac:dyDescent="0.25">
      <c r="A41" s="1">
        <v>40</v>
      </c>
      <c r="B41" s="3">
        <v>43220</v>
      </c>
      <c r="C41" s="2" t="s">
        <v>51</v>
      </c>
      <c r="D41" s="4">
        <v>51.5</v>
      </c>
      <c r="E41" s="1" t="s">
        <v>67</v>
      </c>
      <c r="F41" s="4">
        <v>47</v>
      </c>
      <c r="G41" s="1" t="s">
        <v>15</v>
      </c>
      <c r="H41" s="1" t="s">
        <v>46</v>
      </c>
      <c r="I41" s="4">
        <v>53</v>
      </c>
      <c r="J41" s="9">
        <f t="shared" si="0"/>
        <v>2.9126213592233011E-2</v>
      </c>
      <c r="K41" s="1" t="s">
        <v>65</v>
      </c>
      <c r="L41" s="1" t="s">
        <v>38</v>
      </c>
      <c r="M41" s="7" t="s">
        <v>19</v>
      </c>
    </row>
    <row r="42" spans="1:13" x14ac:dyDescent="0.25">
      <c r="A42" s="1">
        <v>41</v>
      </c>
      <c r="B42" s="3">
        <v>43227</v>
      </c>
      <c r="C42" s="2" t="s">
        <v>115</v>
      </c>
      <c r="D42" s="4">
        <v>220</v>
      </c>
      <c r="E42" s="1" t="s">
        <v>116</v>
      </c>
      <c r="F42" s="4">
        <v>212</v>
      </c>
      <c r="G42" s="1">
        <v>8</v>
      </c>
      <c r="H42" s="1" t="s">
        <v>41</v>
      </c>
      <c r="I42" s="4">
        <v>227</v>
      </c>
      <c r="J42" s="9">
        <f t="shared" si="0"/>
        <v>3.1818181818181815E-2</v>
      </c>
      <c r="K42" s="1" t="s">
        <v>65</v>
      </c>
      <c r="L42" s="1" t="s">
        <v>38</v>
      </c>
      <c r="M42" s="7" t="s">
        <v>19</v>
      </c>
    </row>
    <row r="43" spans="1:13" x14ac:dyDescent="0.25">
      <c r="A43" s="1">
        <v>42</v>
      </c>
      <c r="B43" s="3">
        <v>43227</v>
      </c>
      <c r="C43" s="2" t="s">
        <v>117</v>
      </c>
      <c r="D43" s="4">
        <v>67</v>
      </c>
      <c r="E43" s="1" t="s">
        <v>118</v>
      </c>
      <c r="F43" s="4">
        <v>63</v>
      </c>
      <c r="G43" s="1">
        <v>8</v>
      </c>
      <c r="H43" s="1" t="s">
        <v>33</v>
      </c>
      <c r="I43" s="4">
        <v>69</v>
      </c>
      <c r="J43" s="9">
        <f t="shared" si="0"/>
        <v>2.9850746268656716E-2</v>
      </c>
      <c r="K43" s="1" t="s">
        <v>34</v>
      </c>
      <c r="L43" s="1" t="s">
        <v>33</v>
      </c>
      <c r="M43" s="7" t="s">
        <v>19</v>
      </c>
    </row>
    <row r="44" spans="1:13" x14ac:dyDescent="0.25">
      <c r="A44" s="1">
        <v>43</v>
      </c>
      <c r="B44" s="3">
        <v>43231</v>
      </c>
      <c r="C44" s="2" t="s">
        <v>119</v>
      </c>
      <c r="D44" s="4">
        <v>169</v>
      </c>
      <c r="E44" s="1" t="s">
        <v>120</v>
      </c>
      <c r="F44" s="4">
        <v>159</v>
      </c>
      <c r="G44" s="1">
        <v>10</v>
      </c>
      <c r="H44" s="1" t="s">
        <v>109</v>
      </c>
      <c r="I44" s="4">
        <v>174</v>
      </c>
      <c r="J44" s="9">
        <f t="shared" si="0"/>
        <v>2.9585798816568046E-2</v>
      </c>
      <c r="K44" s="1" t="s">
        <v>65</v>
      </c>
      <c r="L44" s="1" t="s">
        <v>38</v>
      </c>
      <c r="M44" s="7" t="s">
        <v>19</v>
      </c>
    </row>
    <row r="45" spans="1:13" x14ac:dyDescent="0.25">
      <c r="A45" s="1">
        <v>44</v>
      </c>
      <c r="B45" s="3">
        <v>43231</v>
      </c>
      <c r="C45" s="2" t="s">
        <v>121</v>
      </c>
      <c r="D45" s="4">
        <v>117</v>
      </c>
      <c r="E45" s="1" t="s">
        <v>122</v>
      </c>
      <c r="F45" s="4">
        <v>110</v>
      </c>
      <c r="G45" s="1">
        <v>10</v>
      </c>
      <c r="H45" s="1" t="s">
        <v>16</v>
      </c>
      <c r="I45" s="4">
        <v>132</v>
      </c>
      <c r="J45" s="9">
        <f t="shared" si="0"/>
        <v>0.12820512820512819</v>
      </c>
      <c r="K45" s="1" t="s">
        <v>17</v>
      </c>
      <c r="L45" s="1" t="s">
        <v>53</v>
      </c>
      <c r="M45" s="7" t="s">
        <v>19</v>
      </c>
    </row>
    <row r="46" spans="1:13" x14ac:dyDescent="0.25">
      <c r="A46" s="1">
        <v>45</v>
      </c>
      <c r="B46" s="3">
        <v>43236</v>
      </c>
      <c r="C46" s="2" t="s">
        <v>123</v>
      </c>
      <c r="D46" s="4">
        <v>257</v>
      </c>
      <c r="E46" s="1" t="s">
        <v>124</v>
      </c>
      <c r="F46" s="4">
        <v>250</v>
      </c>
      <c r="G46" s="1">
        <v>8</v>
      </c>
      <c r="H46" s="1" t="s">
        <v>16</v>
      </c>
      <c r="I46" s="4">
        <v>272</v>
      </c>
      <c r="J46" s="9">
        <f t="shared" si="0"/>
        <v>5.8365758754863814E-2</v>
      </c>
      <c r="K46" s="1" t="s">
        <v>17</v>
      </c>
      <c r="L46" s="6" t="s">
        <v>18</v>
      </c>
      <c r="M46" s="7" t="s">
        <v>19</v>
      </c>
    </row>
    <row r="47" spans="1:13" x14ac:dyDescent="0.25">
      <c r="A47" s="1">
        <v>46</v>
      </c>
      <c r="B47" s="3">
        <v>43242</v>
      </c>
      <c r="C47" s="2" t="s">
        <v>125</v>
      </c>
      <c r="D47" s="4">
        <v>440</v>
      </c>
      <c r="E47" s="1" t="s">
        <v>126</v>
      </c>
      <c r="F47" s="4">
        <v>429</v>
      </c>
      <c r="G47" s="1" t="s">
        <v>68</v>
      </c>
      <c r="H47" s="1" t="s">
        <v>30</v>
      </c>
      <c r="I47" s="4">
        <v>458</v>
      </c>
      <c r="J47" s="9">
        <f t="shared" si="0"/>
        <v>4.0909090909090909E-2</v>
      </c>
      <c r="K47" s="1" t="s">
        <v>17</v>
      </c>
      <c r="L47" s="1" t="s">
        <v>38</v>
      </c>
      <c r="M47" s="7" t="s">
        <v>19</v>
      </c>
    </row>
    <row r="48" spans="1:13" x14ac:dyDescent="0.25">
      <c r="A48" s="1">
        <v>47</v>
      </c>
      <c r="B48" s="3">
        <v>43242</v>
      </c>
      <c r="C48" s="2" t="s">
        <v>81</v>
      </c>
      <c r="D48" s="4">
        <v>300</v>
      </c>
      <c r="E48" s="1" t="s">
        <v>127</v>
      </c>
      <c r="F48" s="4">
        <v>290</v>
      </c>
      <c r="G48" s="1">
        <v>10</v>
      </c>
      <c r="H48" s="1" t="s">
        <v>16</v>
      </c>
      <c r="I48" s="4">
        <v>319</v>
      </c>
      <c r="J48" s="9">
        <f t="shared" si="0"/>
        <v>6.3333333333333339E-2</v>
      </c>
      <c r="K48" s="1" t="s">
        <v>17</v>
      </c>
      <c r="L48" s="6" t="s">
        <v>18</v>
      </c>
      <c r="M48" s="7" t="s">
        <v>19</v>
      </c>
    </row>
    <row r="49" spans="1:13" x14ac:dyDescent="0.25">
      <c r="A49" s="1">
        <v>48</v>
      </c>
      <c r="B49" s="3">
        <v>43248</v>
      </c>
      <c r="C49" s="2" t="s">
        <v>75</v>
      </c>
      <c r="D49" s="4">
        <v>453</v>
      </c>
      <c r="E49" s="1" t="s">
        <v>128</v>
      </c>
      <c r="F49" s="4">
        <v>440</v>
      </c>
      <c r="G49" s="1">
        <v>10</v>
      </c>
      <c r="H49" s="1" t="s">
        <v>33</v>
      </c>
      <c r="I49" s="4">
        <v>458</v>
      </c>
      <c r="J49" s="9">
        <f t="shared" si="0"/>
        <v>1.1037527593818985E-2</v>
      </c>
      <c r="K49" s="1" t="s">
        <v>34</v>
      </c>
      <c r="L49" s="1" t="s">
        <v>33</v>
      </c>
      <c r="M49" s="7" t="s">
        <v>19</v>
      </c>
    </row>
    <row r="50" spans="1:13" x14ac:dyDescent="0.25">
      <c r="A50" s="1">
        <v>49</v>
      </c>
      <c r="B50" s="3">
        <v>43250</v>
      </c>
      <c r="C50" s="2" t="s">
        <v>129</v>
      </c>
      <c r="D50" s="4">
        <v>174</v>
      </c>
      <c r="E50" s="1" t="s">
        <v>130</v>
      </c>
      <c r="F50" s="4">
        <v>166</v>
      </c>
      <c r="G50" s="1">
        <v>10</v>
      </c>
      <c r="H50" s="1" t="s">
        <v>30</v>
      </c>
      <c r="I50" s="4">
        <v>185</v>
      </c>
      <c r="J50" s="9">
        <f t="shared" si="0"/>
        <v>6.3218390804597707E-2</v>
      </c>
      <c r="K50" s="1" t="s">
        <v>17</v>
      </c>
      <c r="L50" s="6" t="s">
        <v>18</v>
      </c>
      <c r="M50" s="7" t="s">
        <v>19</v>
      </c>
    </row>
    <row r="51" spans="1:13" x14ac:dyDescent="0.25">
      <c r="A51" s="1">
        <v>50</v>
      </c>
      <c r="B51" s="3">
        <v>43255</v>
      </c>
      <c r="C51" s="2" t="s">
        <v>131</v>
      </c>
      <c r="D51" s="4">
        <v>279</v>
      </c>
      <c r="E51" s="1" t="s">
        <v>132</v>
      </c>
      <c r="F51" s="4">
        <v>270</v>
      </c>
      <c r="G51" s="1">
        <v>10</v>
      </c>
      <c r="H51" s="1" t="s">
        <v>83</v>
      </c>
      <c r="I51" s="4">
        <v>288</v>
      </c>
      <c r="J51" s="9">
        <f t="shared" si="0"/>
        <v>3.2258064516129031E-2</v>
      </c>
      <c r="K51" s="1" t="s">
        <v>65</v>
      </c>
      <c r="L51" s="1" t="s">
        <v>38</v>
      </c>
      <c r="M51" s="7" t="s">
        <v>19</v>
      </c>
    </row>
    <row r="52" spans="1:13" x14ac:dyDescent="0.25">
      <c r="A52" s="1">
        <v>51</v>
      </c>
      <c r="B52" s="3">
        <v>43258</v>
      </c>
      <c r="C52" s="2" t="s">
        <v>133</v>
      </c>
      <c r="D52" s="4">
        <v>780</v>
      </c>
      <c r="E52" s="1" t="s">
        <v>134</v>
      </c>
      <c r="F52" s="4">
        <v>767</v>
      </c>
      <c r="G52" s="1" t="s">
        <v>15</v>
      </c>
      <c r="H52" s="1" t="s">
        <v>83</v>
      </c>
      <c r="I52" s="4">
        <v>792</v>
      </c>
      <c r="J52" s="9">
        <f t="shared" si="0"/>
        <v>1.5384615384615385E-2</v>
      </c>
      <c r="K52" s="1" t="s">
        <v>65</v>
      </c>
      <c r="L52" s="1" t="s">
        <v>38</v>
      </c>
      <c r="M52" s="7" t="s">
        <v>19</v>
      </c>
    </row>
    <row r="53" spans="1:13" x14ac:dyDescent="0.25">
      <c r="A53" s="1">
        <v>52</v>
      </c>
      <c r="B53" s="3">
        <v>43258</v>
      </c>
      <c r="C53" s="2" t="s">
        <v>135</v>
      </c>
      <c r="D53" s="4">
        <v>345</v>
      </c>
      <c r="E53" s="1" t="s">
        <v>136</v>
      </c>
      <c r="F53" s="4">
        <v>330</v>
      </c>
      <c r="G53" s="1">
        <v>10</v>
      </c>
      <c r="H53" s="1" t="s">
        <v>16</v>
      </c>
      <c r="I53" s="4">
        <v>370</v>
      </c>
      <c r="J53" s="9">
        <f t="shared" si="0"/>
        <v>7.2463768115942032E-2</v>
      </c>
      <c r="K53" s="1" t="s">
        <v>17</v>
      </c>
      <c r="L53" s="6" t="s">
        <v>18</v>
      </c>
      <c r="M53" s="7" t="s">
        <v>19</v>
      </c>
    </row>
    <row r="54" spans="1:13" x14ac:dyDescent="0.25">
      <c r="A54" s="1">
        <v>53</v>
      </c>
      <c r="B54" s="3">
        <v>43259</v>
      </c>
      <c r="C54" s="2" t="s">
        <v>137</v>
      </c>
      <c r="D54" s="4">
        <v>483</v>
      </c>
      <c r="E54" s="1" t="s">
        <v>138</v>
      </c>
      <c r="F54" s="4">
        <v>470</v>
      </c>
      <c r="G54" s="1" t="s">
        <v>15</v>
      </c>
      <c r="H54" s="1" t="s">
        <v>16</v>
      </c>
      <c r="I54" s="4">
        <v>503</v>
      </c>
      <c r="J54" s="9">
        <f t="shared" si="0"/>
        <v>4.1407867494824016E-2</v>
      </c>
      <c r="K54" s="1" t="s">
        <v>17</v>
      </c>
      <c r="L54" s="1" t="s">
        <v>38</v>
      </c>
      <c r="M54" s="7" t="s">
        <v>19</v>
      </c>
    </row>
    <row r="55" spans="1:13" x14ac:dyDescent="0.25">
      <c r="A55" s="1">
        <v>54</v>
      </c>
      <c r="B55" s="3">
        <v>43262</v>
      </c>
      <c r="C55" s="2" t="s">
        <v>94</v>
      </c>
      <c r="D55" s="4">
        <v>36</v>
      </c>
      <c r="E55" s="1" t="s">
        <v>139</v>
      </c>
      <c r="F55" s="4">
        <v>34</v>
      </c>
      <c r="G55" s="1">
        <v>6</v>
      </c>
      <c r="H55" s="1" t="s">
        <v>16</v>
      </c>
      <c r="I55" s="4">
        <v>38.6</v>
      </c>
      <c r="J55" s="9">
        <f t="shared" si="0"/>
        <v>7.2222222222222257E-2</v>
      </c>
      <c r="K55" s="1" t="s">
        <v>17</v>
      </c>
      <c r="L55" s="6" t="s">
        <v>18</v>
      </c>
      <c r="M55" s="7" t="s">
        <v>19</v>
      </c>
    </row>
    <row r="56" spans="1:13" x14ac:dyDescent="0.25">
      <c r="A56" s="1">
        <v>55</v>
      </c>
      <c r="B56" s="3">
        <v>43263</v>
      </c>
      <c r="C56" s="2" t="s">
        <v>140</v>
      </c>
      <c r="D56" s="4">
        <v>741</v>
      </c>
      <c r="E56" s="1" t="s">
        <v>141</v>
      </c>
      <c r="F56" s="4">
        <v>725</v>
      </c>
      <c r="G56" s="1">
        <v>10</v>
      </c>
      <c r="H56" s="1" t="s">
        <v>33</v>
      </c>
      <c r="I56" s="4">
        <v>744</v>
      </c>
      <c r="J56" s="9">
        <f t="shared" si="0"/>
        <v>4.048582995951417E-3</v>
      </c>
      <c r="K56" s="1" t="s">
        <v>34</v>
      </c>
      <c r="L56" s="1" t="s">
        <v>33</v>
      </c>
      <c r="M56" s="7" t="s">
        <v>19</v>
      </c>
    </row>
    <row r="57" spans="1:13" x14ac:dyDescent="0.25">
      <c r="A57" s="1">
        <v>56</v>
      </c>
      <c r="B57" s="3">
        <v>43265</v>
      </c>
      <c r="C57" s="2" t="s">
        <v>142</v>
      </c>
      <c r="D57" s="4">
        <v>187</v>
      </c>
      <c r="E57" s="1" t="s">
        <v>143</v>
      </c>
      <c r="F57" s="4">
        <v>177</v>
      </c>
      <c r="G57" s="1" t="s">
        <v>144</v>
      </c>
      <c r="H57" s="1" t="s">
        <v>33</v>
      </c>
      <c r="I57" s="4">
        <v>190</v>
      </c>
      <c r="J57" s="9">
        <f t="shared" si="0"/>
        <v>1.6042780748663103E-2</v>
      </c>
      <c r="K57" s="1" t="s">
        <v>34</v>
      </c>
      <c r="L57" s="1" t="s">
        <v>33</v>
      </c>
      <c r="M57" s="7" t="s">
        <v>19</v>
      </c>
    </row>
    <row r="58" spans="1:13" x14ac:dyDescent="0.25">
      <c r="A58" s="1">
        <v>57</v>
      </c>
      <c r="B58" s="3">
        <v>43269</v>
      </c>
      <c r="C58" s="2" t="s">
        <v>145</v>
      </c>
      <c r="D58" s="4">
        <v>765</v>
      </c>
      <c r="E58" s="1" t="s">
        <v>146</v>
      </c>
      <c r="F58" s="4">
        <v>759</v>
      </c>
      <c r="G58" s="1" t="s">
        <v>147</v>
      </c>
      <c r="H58" s="1" t="s">
        <v>33</v>
      </c>
      <c r="I58" s="4">
        <v>770</v>
      </c>
      <c r="J58" s="9">
        <f t="shared" si="0"/>
        <v>6.5359477124183009E-3</v>
      </c>
      <c r="K58" s="1" t="s">
        <v>34</v>
      </c>
      <c r="L58" s="1" t="s">
        <v>33</v>
      </c>
      <c r="M58" s="7" t="s">
        <v>19</v>
      </c>
    </row>
    <row r="59" spans="1:13" x14ac:dyDescent="0.25">
      <c r="A59" s="1">
        <v>58</v>
      </c>
      <c r="B59" s="3">
        <v>43272</v>
      </c>
      <c r="C59" s="2" t="s">
        <v>148</v>
      </c>
      <c r="D59" s="4">
        <v>317</v>
      </c>
      <c r="E59" s="1" t="s">
        <v>149</v>
      </c>
      <c r="F59" s="4">
        <v>311</v>
      </c>
      <c r="G59" s="1" t="s">
        <v>15</v>
      </c>
      <c r="H59" s="1" t="s">
        <v>83</v>
      </c>
      <c r="I59" s="4">
        <v>325</v>
      </c>
      <c r="J59" s="9">
        <f t="shared" si="0"/>
        <v>2.5236593059936908E-2</v>
      </c>
      <c r="K59" s="1" t="s">
        <v>65</v>
      </c>
      <c r="L59" s="1" t="s">
        <v>38</v>
      </c>
      <c r="M59" s="7" t="s">
        <v>19</v>
      </c>
    </row>
    <row r="60" spans="1:13" x14ac:dyDescent="0.25">
      <c r="A60" s="1">
        <v>59</v>
      </c>
      <c r="B60" s="3">
        <v>43277</v>
      </c>
      <c r="C60" s="2" t="s">
        <v>150</v>
      </c>
      <c r="D60" s="4">
        <v>125</v>
      </c>
      <c r="E60" s="1" t="s">
        <v>151</v>
      </c>
      <c r="F60" s="4">
        <v>119</v>
      </c>
      <c r="G60" s="1">
        <v>10</v>
      </c>
      <c r="H60" s="1" t="s">
        <v>16</v>
      </c>
      <c r="I60" s="4">
        <v>135</v>
      </c>
      <c r="J60" s="9">
        <f t="shared" si="0"/>
        <v>0.08</v>
      </c>
      <c r="K60" s="1" t="s">
        <v>17</v>
      </c>
      <c r="L60" s="6" t="s">
        <v>18</v>
      </c>
      <c r="M60" s="7" t="s">
        <v>19</v>
      </c>
    </row>
    <row r="61" spans="1:13" x14ac:dyDescent="0.25">
      <c r="A61" s="1">
        <v>60</v>
      </c>
      <c r="B61" s="3">
        <v>43284</v>
      </c>
      <c r="C61" s="2" t="s">
        <v>152</v>
      </c>
      <c r="D61" s="4">
        <v>625</v>
      </c>
      <c r="E61" s="1" t="s">
        <v>153</v>
      </c>
      <c r="F61" s="4">
        <v>612</v>
      </c>
      <c r="G61" s="1">
        <v>10</v>
      </c>
      <c r="H61" s="1" t="s">
        <v>33</v>
      </c>
      <c r="I61" s="4">
        <v>632</v>
      </c>
      <c r="J61" s="9">
        <f t="shared" si="0"/>
        <v>1.12E-2</v>
      </c>
      <c r="K61" s="1" t="s">
        <v>34</v>
      </c>
      <c r="L61" s="1" t="s">
        <v>33</v>
      </c>
      <c r="M61" s="7" t="s">
        <v>19</v>
      </c>
    </row>
    <row r="62" spans="1:13" x14ac:dyDescent="0.25">
      <c r="A62" s="1">
        <v>61</v>
      </c>
      <c r="B62" s="3">
        <v>43284</v>
      </c>
      <c r="C62" s="2" t="s">
        <v>51</v>
      </c>
      <c r="D62" s="4">
        <v>40.5</v>
      </c>
      <c r="E62" s="1" t="s">
        <v>154</v>
      </c>
      <c r="F62" s="4">
        <v>42</v>
      </c>
      <c r="G62" s="1">
        <v>8</v>
      </c>
      <c r="H62" s="1" t="s">
        <v>37</v>
      </c>
      <c r="I62" s="4">
        <v>43</v>
      </c>
      <c r="J62" s="9">
        <f t="shared" si="0"/>
        <v>6.1728395061728392E-2</v>
      </c>
      <c r="K62" s="1" t="s">
        <v>17</v>
      </c>
      <c r="L62" s="6" t="s">
        <v>18</v>
      </c>
      <c r="M62" s="7" t="s">
        <v>19</v>
      </c>
    </row>
    <row r="63" spans="1:13" x14ac:dyDescent="0.25">
      <c r="A63" s="1">
        <v>62</v>
      </c>
      <c r="B63" s="3">
        <v>43285</v>
      </c>
      <c r="C63" s="2" t="s">
        <v>155</v>
      </c>
      <c r="D63" s="4">
        <v>1260</v>
      </c>
      <c r="E63" s="1" t="s">
        <v>156</v>
      </c>
      <c r="F63" s="4">
        <v>1220</v>
      </c>
      <c r="G63" s="1" t="s">
        <v>157</v>
      </c>
      <c r="H63" s="7" t="s">
        <v>100</v>
      </c>
      <c r="I63" s="4">
        <v>1600</v>
      </c>
      <c r="J63" s="9">
        <f t="shared" si="0"/>
        <v>0.26984126984126983</v>
      </c>
      <c r="K63" s="1" t="s">
        <v>17</v>
      </c>
      <c r="L63" s="1" t="s">
        <v>53</v>
      </c>
      <c r="M63" s="7" t="s">
        <v>19</v>
      </c>
    </row>
    <row r="64" spans="1:13" x14ac:dyDescent="0.25">
      <c r="A64" s="1">
        <v>63</v>
      </c>
      <c r="B64" s="3">
        <v>43290</v>
      </c>
      <c r="C64" s="2" t="s">
        <v>135</v>
      </c>
      <c r="D64" s="4">
        <v>309</v>
      </c>
      <c r="E64" s="1" t="s">
        <v>158</v>
      </c>
      <c r="F64" s="4">
        <v>300</v>
      </c>
      <c r="G64" s="1">
        <v>10</v>
      </c>
      <c r="H64" s="1" t="s">
        <v>88</v>
      </c>
      <c r="I64" s="4">
        <v>330</v>
      </c>
      <c r="J64" s="9">
        <f t="shared" si="0"/>
        <v>6.7961165048543687E-2</v>
      </c>
      <c r="K64" s="1" t="s">
        <v>17</v>
      </c>
      <c r="L64" s="6" t="s">
        <v>18</v>
      </c>
      <c r="M64" s="7" t="s">
        <v>19</v>
      </c>
    </row>
    <row r="65" spans="1:13" x14ac:dyDescent="0.25">
      <c r="A65" s="1">
        <v>64</v>
      </c>
      <c r="B65" s="3">
        <v>43291</v>
      </c>
      <c r="C65" s="2" t="s">
        <v>159</v>
      </c>
      <c r="D65" s="4">
        <v>379</v>
      </c>
      <c r="E65" s="1" t="s">
        <v>160</v>
      </c>
      <c r="F65" s="4">
        <v>371</v>
      </c>
      <c r="G65" s="1" t="s">
        <v>161</v>
      </c>
      <c r="H65" s="1" t="s">
        <v>46</v>
      </c>
      <c r="I65" s="4">
        <v>382.75</v>
      </c>
      <c r="J65" s="9">
        <f t="shared" si="0"/>
        <v>9.8944591029023754E-3</v>
      </c>
      <c r="K65" s="1" t="s">
        <v>65</v>
      </c>
      <c r="L65" s="1" t="s">
        <v>38</v>
      </c>
      <c r="M65" s="7" t="s">
        <v>19</v>
      </c>
    </row>
    <row r="66" spans="1:13" x14ac:dyDescent="0.25">
      <c r="A66" s="1">
        <v>65</v>
      </c>
      <c r="B66" s="3">
        <v>43291</v>
      </c>
      <c r="C66" s="2" t="s">
        <v>162</v>
      </c>
      <c r="D66" s="4">
        <v>221</v>
      </c>
      <c r="E66" s="1" t="s">
        <v>163</v>
      </c>
      <c r="F66" s="4">
        <v>214</v>
      </c>
      <c r="G66" s="1">
        <v>8</v>
      </c>
      <c r="H66" s="1" t="s">
        <v>30</v>
      </c>
      <c r="I66" s="4">
        <v>234.5</v>
      </c>
      <c r="J66" s="9">
        <f t="shared" si="0"/>
        <v>6.1085972850678731E-2</v>
      </c>
      <c r="K66" s="1" t="s">
        <v>17</v>
      </c>
      <c r="L66" s="6" t="s">
        <v>18</v>
      </c>
      <c r="M66" s="7" t="s">
        <v>19</v>
      </c>
    </row>
    <row r="67" spans="1:13" x14ac:dyDescent="0.25">
      <c r="A67" s="1">
        <v>66</v>
      </c>
      <c r="B67" s="3">
        <v>43291</v>
      </c>
      <c r="C67" s="2" t="s">
        <v>164</v>
      </c>
      <c r="D67" s="4">
        <v>1890</v>
      </c>
      <c r="E67" s="1" t="s">
        <v>165</v>
      </c>
      <c r="F67" s="4">
        <v>1875</v>
      </c>
      <c r="G67" s="1" t="s">
        <v>166</v>
      </c>
      <c r="H67" s="1" t="s">
        <v>16</v>
      </c>
      <c r="I67" s="4">
        <v>1990</v>
      </c>
      <c r="J67" s="9">
        <f t="shared" si="0"/>
        <v>5.2910052910052907E-2</v>
      </c>
      <c r="K67" s="1" t="s">
        <v>17</v>
      </c>
      <c r="L67" s="6" t="s">
        <v>18</v>
      </c>
      <c r="M67" s="7" t="s">
        <v>19</v>
      </c>
    </row>
    <row r="68" spans="1:13" x14ac:dyDescent="0.25">
      <c r="A68" s="1">
        <v>67</v>
      </c>
      <c r="B68" s="3">
        <v>43291</v>
      </c>
      <c r="C68" s="2" t="s">
        <v>167</v>
      </c>
      <c r="D68" s="4">
        <v>31.5</v>
      </c>
      <c r="E68" s="1" t="s">
        <v>168</v>
      </c>
      <c r="F68" s="4">
        <v>25</v>
      </c>
      <c r="G68" s="1" t="s">
        <v>166</v>
      </c>
      <c r="H68" s="1" t="s">
        <v>16</v>
      </c>
      <c r="I68" s="4">
        <v>49</v>
      </c>
      <c r="J68" s="9">
        <f t="shared" si="0"/>
        <v>0.55555555555555558</v>
      </c>
      <c r="K68" s="1" t="s">
        <v>17</v>
      </c>
      <c r="L68" s="8" t="s">
        <v>169</v>
      </c>
      <c r="M68" s="7" t="s">
        <v>170</v>
      </c>
    </row>
    <row r="69" spans="1:13" x14ac:dyDescent="0.25">
      <c r="A69" s="1">
        <v>68</v>
      </c>
      <c r="B69" s="3">
        <v>43291</v>
      </c>
      <c r="C69" s="2" t="s">
        <v>171</v>
      </c>
      <c r="D69" s="4">
        <v>807</v>
      </c>
      <c r="E69" s="1" t="s">
        <v>172</v>
      </c>
      <c r="F69" s="4">
        <v>800</v>
      </c>
      <c r="G69" s="1">
        <v>8</v>
      </c>
      <c r="H69" s="1" t="s">
        <v>91</v>
      </c>
      <c r="I69" s="4">
        <v>819</v>
      </c>
      <c r="J69" s="9">
        <f t="shared" si="0"/>
        <v>1.4869888475836431E-2</v>
      </c>
      <c r="K69" s="1" t="s">
        <v>65</v>
      </c>
      <c r="L69" s="1" t="s">
        <v>38</v>
      </c>
      <c r="M69" s="7" t="s">
        <v>19</v>
      </c>
    </row>
    <row r="70" spans="1:13" x14ac:dyDescent="0.25">
      <c r="A70" s="1">
        <v>69</v>
      </c>
      <c r="B70" s="3">
        <v>43292</v>
      </c>
      <c r="C70" s="2" t="s">
        <v>173</v>
      </c>
      <c r="D70" s="4">
        <v>37.5</v>
      </c>
      <c r="E70" s="1" t="s">
        <v>174</v>
      </c>
      <c r="F70" s="4">
        <v>33</v>
      </c>
      <c r="G70" s="1">
        <v>3</v>
      </c>
      <c r="H70" s="1" t="s">
        <v>37</v>
      </c>
      <c r="I70" s="4">
        <v>44</v>
      </c>
      <c r="J70" s="9">
        <f t="shared" si="0"/>
        <v>0.17333333333333334</v>
      </c>
      <c r="K70" s="1" t="s">
        <v>17</v>
      </c>
      <c r="L70" s="8" t="s">
        <v>22</v>
      </c>
      <c r="M70" s="7" t="s">
        <v>170</v>
      </c>
    </row>
    <row r="71" spans="1:13" x14ac:dyDescent="0.25">
      <c r="A71" s="1">
        <v>70</v>
      </c>
      <c r="B71" s="3">
        <v>43293</v>
      </c>
      <c r="C71" s="2" t="s">
        <v>175</v>
      </c>
      <c r="D71" s="4">
        <v>13</v>
      </c>
      <c r="E71" s="1" t="s">
        <v>176</v>
      </c>
      <c r="F71" s="4">
        <v>0</v>
      </c>
      <c r="G71" s="1">
        <v>1</v>
      </c>
      <c r="H71" s="1" t="s">
        <v>16</v>
      </c>
      <c r="I71" s="4">
        <v>26</v>
      </c>
      <c r="J71" s="9">
        <f t="shared" si="0"/>
        <v>1</v>
      </c>
      <c r="K71" s="1" t="s">
        <v>17</v>
      </c>
      <c r="L71" s="8" t="s">
        <v>169</v>
      </c>
      <c r="M71" s="7" t="s">
        <v>170</v>
      </c>
    </row>
    <row r="72" spans="1:13" x14ac:dyDescent="0.25">
      <c r="A72" s="1">
        <v>71</v>
      </c>
      <c r="B72" s="3">
        <v>43293</v>
      </c>
      <c r="C72" s="2" t="s">
        <v>177</v>
      </c>
      <c r="D72" s="4">
        <v>66</v>
      </c>
      <c r="E72" s="1" t="s">
        <v>178</v>
      </c>
      <c r="F72" s="4">
        <v>56</v>
      </c>
      <c r="G72" s="1" t="s">
        <v>179</v>
      </c>
      <c r="H72" s="1" t="s">
        <v>109</v>
      </c>
      <c r="I72" s="4">
        <v>71</v>
      </c>
      <c r="J72" s="9">
        <f t="shared" ref="J72:J135" si="1">(I72-D72)/D72</f>
        <v>7.575757575757576E-2</v>
      </c>
      <c r="K72" s="1" t="s">
        <v>17</v>
      </c>
      <c r="L72" s="6" t="s">
        <v>18</v>
      </c>
      <c r="M72" s="7" t="s">
        <v>170</v>
      </c>
    </row>
    <row r="73" spans="1:13" x14ac:dyDescent="0.25">
      <c r="A73" s="1">
        <v>72</v>
      </c>
      <c r="B73" s="3">
        <v>43294</v>
      </c>
      <c r="C73" s="2" t="s">
        <v>180</v>
      </c>
      <c r="D73" s="4">
        <v>211</v>
      </c>
      <c r="E73" s="1" t="s">
        <v>181</v>
      </c>
      <c r="F73" s="4">
        <v>205</v>
      </c>
      <c r="G73" s="1" t="s">
        <v>15</v>
      </c>
      <c r="H73" s="1" t="s">
        <v>37</v>
      </c>
      <c r="I73" s="4">
        <v>220</v>
      </c>
      <c r="J73" s="9">
        <f t="shared" si="1"/>
        <v>4.2654028436018961E-2</v>
      </c>
      <c r="K73" s="1" t="s">
        <v>17</v>
      </c>
      <c r="L73" s="1" t="s">
        <v>38</v>
      </c>
      <c r="M73" s="7" t="s">
        <v>19</v>
      </c>
    </row>
    <row r="74" spans="1:13" x14ac:dyDescent="0.25">
      <c r="A74" s="1">
        <v>73</v>
      </c>
      <c r="B74" s="3">
        <v>43294</v>
      </c>
      <c r="C74" s="2" t="s">
        <v>182</v>
      </c>
      <c r="D74" s="4">
        <v>4</v>
      </c>
      <c r="E74" s="1" t="s">
        <v>183</v>
      </c>
      <c r="F74" s="4">
        <v>3</v>
      </c>
      <c r="G74" s="1" t="s">
        <v>15</v>
      </c>
      <c r="H74" s="1" t="s">
        <v>46</v>
      </c>
      <c r="I74" s="4">
        <v>5</v>
      </c>
      <c r="J74" s="9">
        <f t="shared" si="1"/>
        <v>0.25</v>
      </c>
      <c r="K74" s="1" t="s">
        <v>17</v>
      </c>
      <c r="L74" s="8" t="s">
        <v>22</v>
      </c>
      <c r="M74" s="7" t="s">
        <v>170</v>
      </c>
    </row>
    <row r="75" spans="1:13" x14ac:dyDescent="0.25">
      <c r="A75" s="1">
        <v>74</v>
      </c>
      <c r="B75" s="3">
        <v>43294</v>
      </c>
      <c r="C75" s="2" t="s">
        <v>184</v>
      </c>
      <c r="D75" s="4">
        <v>1105</v>
      </c>
      <c r="E75" s="1" t="s">
        <v>185</v>
      </c>
      <c r="F75" s="4">
        <v>1095</v>
      </c>
      <c r="G75" s="1" t="s">
        <v>15</v>
      </c>
      <c r="H75" s="1" t="s">
        <v>16</v>
      </c>
      <c r="I75" s="4">
        <v>1130</v>
      </c>
      <c r="J75" s="9">
        <f t="shared" si="1"/>
        <v>2.2624434389140271E-2</v>
      </c>
      <c r="K75" s="1" t="s">
        <v>17</v>
      </c>
      <c r="L75" s="1" t="s">
        <v>38</v>
      </c>
      <c r="M75" s="7" t="s">
        <v>19</v>
      </c>
    </row>
    <row r="76" spans="1:13" x14ac:dyDescent="0.25">
      <c r="A76" s="1">
        <v>75</v>
      </c>
      <c r="B76" s="3">
        <v>43294</v>
      </c>
      <c r="C76" s="2" t="s">
        <v>186</v>
      </c>
      <c r="D76" s="4">
        <v>13</v>
      </c>
      <c r="E76" s="1" t="s">
        <v>187</v>
      </c>
      <c r="F76" s="4">
        <v>10</v>
      </c>
      <c r="G76" s="1" t="s">
        <v>15</v>
      </c>
      <c r="H76" s="1" t="s">
        <v>30</v>
      </c>
      <c r="I76" s="4">
        <v>19</v>
      </c>
      <c r="J76" s="9">
        <f t="shared" si="1"/>
        <v>0.46153846153846156</v>
      </c>
      <c r="K76" s="1" t="s">
        <v>17</v>
      </c>
      <c r="L76" s="8" t="s">
        <v>169</v>
      </c>
      <c r="M76" s="7" t="s">
        <v>170</v>
      </c>
    </row>
    <row r="77" spans="1:13" x14ac:dyDescent="0.25">
      <c r="A77" s="1">
        <v>76</v>
      </c>
      <c r="B77" s="3">
        <v>43297</v>
      </c>
      <c r="C77" s="2" t="s">
        <v>188</v>
      </c>
      <c r="D77" s="4">
        <v>80</v>
      </c>
      <c r="E77" s="1" t="s">
        <v>189</v>
      </c>
      <c r="F77" s="4">
        <v>74</v>
      </c>
      <c r="G77" s="1" t="s">
        <v>15</v>
      </c>
      <c r="H77" s="1" t="s">
        <v>33</v>
      </c>
      <c r="I77" s="4">
        <v>74</v>
      </c>
      <c r="J77" s="9">
        <f t="shared" si="1"/>
        <v>-7.4999999999999997E-2</v>
      </c>
      <c r="K77" s="1" t="s">
        <v>34</v>
      </c>
      <c r="L77" s="1" t="s">
        <v>33</v>
      </c>
      <c r="M77" s="7" t="s">
        <v>170</v>
      </c>
    </row>
    <row r="78" spans="1:13" x14ac:dyDescent="0.25">
      <c r="A78" s="1">
        <v>77</v>
      </c>
      <c r="B78" s="3">
        <v>43297</v>
      </c>
      <c r="C78" s="2" t="s">
        <v>190</v>
      </c>
      <c r="D78" s="4">
        <v>1265</v>
      </c>
      <c r="E78" s="1" t="s">
        <v>191</v>
      </c>
      <c r="F78" s="4">
        <v>1261</v>
      </c>
      <c r="G78" s="1" t="s">
        <v>166</v>
      </c>
      <c r="H78" s="1" t="s">
        <v>37</v>
      </c>
      <c r="I78" s="4">
        <v>1269</v>
      </c>
      <c r="J78" s="9">
        <f t="shared" si="1"/>
        <v>3.1620553359683794E-3</v>
      </c>
      <c r="K78" s="1" t="s">
        <v>17</v>
      </c>
      <c r="L78" s="1" t="s">
        <v>38</v>
      </c>
      <c r="M78" s="7" t="s">
        <v>170</v>
      </c>
    </row>
    <row r="79" spans="1:13" x14ac:dyDescent="0.25">
      <c r="A79" s="1">
        <v>78</v>
      </c>
      <c r="B79" s="3">
        <v>43297</v>
      </c>
      <c r="C79" s="2" t="s">
        <v>192</v>
      </c>
      <c r="D79" s="4">
        <v>12</v>
      </c>
      <c r="E79" s="1" t="s">
        <v>193</v>
      </c>
      <c r="F79" s="4">
        <v>9</v>
      </c>
      <c r="G79" s="1">
        <v>8</v>
      </c>
      <c r="H79" s="1" t="s">
        <v>41</v>
      </c>
      <c r="I79" s="4">
        <v>15</v>
      </c>
      <c r="J79" s="9">
        <f t="shared" si="1"/>
        <v>0.25</v>
      </c>
      <c r="K79" s="1" t="s">
        <v>17</v>
      </c>
      <c r="L79" s="8" t="s">
        <v>22</v>
      </c>
      <c r="M79" s="7" t="s">
        <v>170</v>
      </c>
    </row>
    <row r="80" spans="1:13" x14ac:dyDescent="0.25">
      <c r="A80" s="1">
        <v>79</v>
      </c>
      <c r="B80" s="3">
        <v>43298</v>
      </c>
      <c r="C80" s="2" t="s">
        <v>194</v>
      </c>
      <c r="D80" s="4">
        <v>511</v>
      </c>
      <c r="E80" s="1" t="s">
        <v>195</v>
      </c>
      <c r="F80" s="4">
        <v>508</v>
      </c>
      <c r="G80" s="1">
        <v>8</v>
      </c>
      <c r="H80" s="1" t="s">
        <v>16</v>
      </c>
      <c r="I80" s="4">
        <v>524</v>
      </c>
      <c r="J80" s="9">
        <f t="shared" si="1"/>
        <v>2.5440313111545987E-2</v>
      </c>
      <c r="K80" s="1" t="s">
        <v>17</v>
      </c>
      <c r="L80" s="1" t="s">
        <v>38</v>
      </c>
      <c r="M80" s="7" t="s">
        <v>19</v>
      </c>
    </row>
    <row r="81" spans="1:13" x14ac:dyDescent="0.25">
      <c r="A81" s="1">
        <v>80</v>
      </c>
      <c r="B81" s="3">
        <v>43298</v>
      </c>
      <c r="C81" s="2" t="s">
        <v>196</v>
      </c>
      <c r="D81" s="4">
        <v>513</v>
      </c>
      <c r="E81" s="1" t="s">
        <v>197</v>
      </c>
      <c r="F81" s="4">
        <v>509</v>
      </c>
      <c r="G81" s="1">
        <v>8</v>
      </c>
      <c r="H81" s="1" t="s">
        <v>16</v>
      </c>
      <c r="I81" s="4">
        <v>523</v>
      </c>
      <c r="J81" s="9">
        <f t="shared" si="1"/>
        <v>1.9493177387914229E-2</v>
      </c>
      <c r="K81" s="1" t="s">
        <v>17</v>
      </c>
      <c r="L81" s="1" t="s">
        <v>38</v>
      </c>
      <c r="M81" s="7" t="s">
        <v>170</v>
      </c>
    </row>
    <row r="82" spans="1:13" x14ac:dyDescent="0.25">
      <c r="A82" s="1">
        <v>81</v>
      </c>
      <c r="B82" s="3">
        <v>43298</v>
      </c>
      <c r="C82" s="2" t="s">
        <v>198</v>
      </c>
      <c r="D82" s="4">
        <v>12.5</v>
      </c>
      <c r="E82" s="1" t="s">
        <v>199</v>
      </c>
      <c r="F82" s="4">
        <v>11</v>
      </c>
      <c r="G82" s="1">
        <v>8</v>
      </c>
      <c r="H82" s="1" t="s">
        <v>16</v>
      </c>
      <c r="I82" s="4">
        <v>16</v>
      </c>
      <c r="J82" s="9">
        <f t="shared" si="1"/>
        <v>0.28000000000000003</v>
      </c>
      <c r="K82" s="1" t="s">
        <v>17</v>
      </c>
      <c r="L82" s="8" t="s">
        <v>169</v>
      </c>
      <c r="M82" s="7" t="s">
        <v>170</v>
      </c>
    </row>
    <row r="83" spans="1:13" x14ac:dyDescent="0.25">
      <c r="A83" s="1">
        <v>82</v>
      </c>
      <c r="B83" s="3">
        <v>43298</v>
      </c>
      <c r="C83" s="2" t="s">
        <v>200</v>
      </c>
      <c r="D83" s="4">
        <v>52</v>
      </c>
      <c r="E83" s="1" t="s">
        <v>201</v>
      </c>
      <c r="F83" s="4">
        <v>50</v>
      </c>
      <c r="G83" s="1" t="s">
        <v>202</v>
      </c>
      <c r="H83" s="1" t="s">
        <v>16</v>
      </c>
      <c r="I83" s="4">
        <v>61</v>
      </c>
      <c r="J83" s="9">
        <f t="shared" si="1"/>
        <v>0.17307692307692307</v>
      </c>
      <c r="K83" s="1" t="s">
        <v>17</v>
      </c>
      <c r="L83" s="8" t="s">
        <v>22</v>
      </c>
      <c r="M83" s="7" t="s">
        <v>19</v>
      </c>
    </row>
    <row r="84" spans="1:13" x14ac:dyDescent="0.25">
      <c r="A84" s="1">
        <v>83</v>
      </c>
      <c r="B84" s="3">
        <v>43298</v>
      </c>
      <c r="C84" s="2" t="s">
        <v>203</v>
      </c>
      <c r="D84" s="4">
        <v>1.5</v>
      </c>
      <c r="E84" s="1" t="s">
        <v>204</v>
      </c>
      <c r="F84" s="4">
        <v>1</v>
      </c>
      <c r="G84" s="1" t="s">
        <v>202</v>
      </c>
      <c r="H84" s="1" t="s">
        <v>16</v>
      </c>
      <c r="I84" s="4">
        <v>5</v>
      </c>
      <c r="J84" s="9">
        <f t="shared" si="1"/>
        <v>2.3333333333333335</v>
      </c>
      <c r="K84" s="1" t="s">
        <v>17</v>
      </c>
      <c r="L84" s="8" t="s">
        <v>169</v>
      </c>
      <c r="M84" s="7" t="s">
        <v>170</v>
      </c>
    </row>
    <row r="85" spans="1:13" x14ac:dyDescent="0.25">
      <c r="A85" s="1">
        <v>84</v>
      </c>
      <c r="B85" s="3">
        <v>43298</v>
      </c>
      <c r="C85" s="2" t="s">
        <v>205</v>
      </c>
      <c r="D85" s="4">
        <v>1.3</v>
      </c>
      <c r="E85" s="1" t="s">
        <v>206</v>
      </c>
      <c r="F85" s="4">
        <v>0.8</v>
      </c>
      <c r="G85" s="1" t="s">
        <v>202</v>
      </c>
      <c r="H85" s="1" t="s">
        <v>16</v>
      </c>
      <c r="I85" s="4">
        <v>6</v>
      </c>
      <c r="J85" s="9">
        <f t="shared" si="1"/>
        <v>3.6153846153846154</v>
      </c>
      <c r="K85" s="1" t="s">
        <v>17</v>
      </c>
      <c r="L85" s="8" t="s">
        <v>169</v>
      </c>
      <c r="M85" s="7" t="s">
        <v>170</v>
      </c>
    </row>
    <row r="86" spans="1:13" x14ac:dyDescent="0.25">
      <c r="A86" s="1">
        <v>85</v>
      </c>
      <c r="B86" s="3">
        <v>43299</v>
      </c>
      <c r="C86" s="2" t="s">
        <v>207</v>
      </c>
      <c r="D86" s="4">
        <v>1286</v>
      </c>
      <c r="E86" s="1" t="s">
        <v>208</v>
      </c>
      <c r="F86" s="4">
        <v>1274</v>
      </c>
      <c r="G86" s="1">
        <v>8</v>
      </c>
      <c r="H86" s="1" t="s">
        <v>16</v>
      </c>
      <c r="I86" s="4">
        <v>1330</v>
      </c>
      <c r="J86" s="9">
        <f t="shared" si="1"/>
        <v>3.4214618973561428E-2</v>
      </c>
      <c r="K86" s="1" t="s">
        <v>17</v>
      </c>
      <c r="L86" s="1" t="s">
        <v>38</v>
      </c>
      <c r="M86" s="7" t="s">
        <v>19</v>
      </c>
    </row>
    <row r="87" spans="1:13" x14ac:dyDescent="0.25">
      <c r="A87" s="1">
        <v>86</v>
      </c>
      <c r="B87" s="3">
        <v>43299</v>
      </c>
      <c r="C87" s="2" t="s">
        <v>209</v>
      </c>
      <c r="D87" s="4">
        <v>19.5</v>
      </c>
      <c r="E87" s="1" t="s">
        <v>210</v>
      </c>
      <c r="F87" s="4">
        <v>16</v>
      </c>
      <c r="G87" s="1">
        <v>8</v>
      </c>
      <c r="H87" s="1" t="s">
        <v>16</v>
      </c>
      <c r="I87" s="4">
        <v>39</v>
      </c>
      <c r="J87" s="9">
        <f t="shared" si="1"/>
        <v>1</v>
      </c>
      <c r="K87" s="1" t="s">
        <v>17</v>
      </c>
      <c r="L87" s="8" t="s">
        <v>169</v>
      </c>
      <c r="M87" s="7" t="s">
        <v>170</v>
      </c>
    </row>
    <row r="88" spans="1:13" x14ac:dyDescent="0.25">
      <c r="A88" s="1">
        <v>87</v>
      </c>
      <c r="B88" s="3">
        <v>43300</v>
      </c>
      <c r="C88" s="2" t="s">
        <v>211</v>
      </c>
      <c r="D88" s="4">
        <v>364</v>
      </c>
      <c r="E88" s="1" t="s">
        <v>212</v>
      </c>
      <c r="F88" s="4">
        <v>357</v>
      </c>
      <c r="G88" s="1">
        <v>8</v>
      </c>
      <c r="H88" s="1" t="s">
        <v>37</v>
      </c>
      <c r="I88" s="4">
        <v>380</v>
      </c>
      <c r="J88" s="9">
        <f t="shared" si="1"/>
        <v>4.3956043956043959E-2</v>
      </c>
      <c r="K88" s="1" t="s">
        <v>17</v>
      </c>
      <c r="L88" s="1" t="s">
        <v>38</v>
      </c>
      <c r="M88" s="7" t="s">
        <v>19</v>
      </c>
    </row>
    <row r="89" spans="1:13" x14ac:dyDescent="0.25">
      <c r="A89" s="1">
        <v>88</v>
      </c>
      <c r="B89" s="3">
        <v>43300</v>
      </c>
      <c r="C89" s="2" t="s">
        <v>213</v>
      </c>
      <c r="D89" s="4">
        <v>5.3</v>
      </c>
      <c r="E89" s="1" t="s">
        <v>214</v>
      </c>
      <c r="F89" s="4">
        <v>3.8</v>
      </c>
      <c r="G89" s="1">
        <v>8</v>
      </c>
      <c r="H89" s="1" t="s">
        <v>37</v>
      </c>
      <c r="I89" s="4">
        <v>7.6</v>
      </c>
      <c r="J89" s="9">
        <f t="shared" si="1"/>
        <v>0.43396226415094336</v>
      </c>
      <c r="K89" s="1" t="s">
        <v>17</v>
      </c>
      <c r="L89" s="8" t="s">
        <v>169</v>
      </c>
      <c r="M89" s="7" t="s">
        <v>170</v>
      </c>
    </row>
    <row r="90" spans="1:13" x14ac:dyDescent="0.25">
      <c r="A90" s="1">
        <v>89</v>
      </c>
      <c r="B90" s="3">
        <v>43300</v>
      </c>
      <c r="C90" s="2" t="s">
        <v>215</v>
      </c>
      <c r="D90" s="4">
        <v>363</v>
      </c>
      <c r="E90" s="1" t="s">
        <v>216</v>
      </c>
      <c r="F90" s="4">
        <v>358</v>
      </c>
      <c r="G90" s="1">
        <v>8</v>
      </c>
      <c r="H90" s="1" t="s">
        <v>37</v>
      </c>
      <c r="I90" s="4">
        <v>381</v>
      </c>
      <c r="J90" s="9">
        <f t="shared" si="1"/>
        <v>4.9586776859504134E-2</v>
      </c>
      <c r="K90" s="1" t="s">
        <v>17</v>
      </c>
      <c r="L90" s="1" t="s">
        <v>38</v>
      </c>
      <c r="M90" s="7" t="s">
        <v>170</v>
      </c>
    </row>
    <row r="91" spans="1:13" x14ac:dyDescent="0.25">
      <c r="A91" s="1">
        <v>90</v>
      </c>
      <c r="B91" s="3">
        <v>43300</v>
      </c>
      <c r="C91" s="2" t="s">
        <v>133</v>
      </c>
      <c r="D91" s="4">
        <v>776</v>
      </c>
      <c r="E91" s="1" t="s">
        <v>217</v>
      </c>
      <c r="F91" s="4">
        <v>763</v>
      </c>
      <c r="G91" s="1">
        <v>8</v>
      </c>
      <c r="H91" s="1" t="s">
        <v>88</v>
      </c>
      <c r="I91" s="4">
        <v>809</v>
      </c>
      <c r="J91" s="9">
        <f t="shared" si="1"/>
        <v>4.252577319587629E-2</v>
      </c>
      <c r="K91" s="1" t="s">
        <v>17</v>
      </c>
      <c r="L91" s="1" t="s">
        <v>38</v>
      </c>
      <c r="M91" s="7" t="s">
        <v>19</v>
      </c>
    </row>
    <row r="92" spans="1:13" x14ac:dyDescent="0.25">
      <c r="A92" s="1">
        <v>91</v>
      </c>
      <c r="B92" s="3">
        <v>43301</v>
      </c>
      <c r="C92" s="2" t="s">
        <v>218</v>
      </c>
      <c r="D92" s="4">
        <v>400.5</v>
      </c>
      <c r="E92" s="1" t="s">
        <v>219</v>
      </c>
      <c r="F92" s="4">
        <v>405</v>
      </c>
      <c r="G92" s="1">
        <v>391</v>
      </c>
      <c r="H92" s="1" t="s">
        <v>16</v>
      </c>
      <c r="I92" s="4">
        <v>391</v>
      </c>
      <c r="J92" s="9">
        <f t="shared" si="1"/>
        <v>-2.3720349563046191E-2</v>
      </c>
      <c r="K92" s="1" t="s">
        <v>17</v>
      </c>
      <c r="L92" s="1" t="s">
        <v>38</v>
      </c>
      <c r="M92" s="7" t="s">
        <v>170</v>
      </c>
    </row>
    <row r="93" spans="1:13" x14ac:dyDescent="0.25">
      <c r="A93" s="1">
        <v>92</v>
      </c>
      <c r="B93" s="3">
        <v>43301</v>
      </c>
      <c r="C93" s="2" t="s">
        <v>220</v>
      </c>
      <c r="D93" s="4">
        <v>4.55</v>
      </c>
      <c r="E93" s="1" t="s">
        <v>221</v>
      </c>
      <c r="F93" s="4">
        <v>3.5</v>
      </c>
      <c r="G93" s="1">
        <v>8</v>
      </c>
      <c r="H93" s="1" t="s">
        <v>16</v>
      </c>
      <c r="I93" s="4">
        <v>8</v>
      </c>
      <c r="J93" s="9">
        <f t="shared" si="1"/>
        <v>0.75824175824175832</v>
      </c>
      <c r="K93" s="1" t="s">
        <v>17</v>
      </c>
      <c r="L93" s="8" t="s">
        <v>169</v>
      </c>
      <c r="M93" s="7" t="s">
        <v>170</v>
      </c>
    </row>
    <row r="94" spans="1:13" x14ac:dyDescent="0.25">
      <c r="A94" s="1">
        <v>93</v>
      </c>
      <c r="B94" s="3">
        <v>43301</v>
      </c>
      <c r="C94" s="2" t="s">
        <v>222</v>
      </c>
      <c r="D94" s="4">
        <v>1340</v>
      </c>
      <c r="E94" s="1" t="s">
        <v>223</v>
      </c>
      <c r="F94" s="4">
        <v>1333</v>
      </c>
      <c r="G94" s="1">
        <v>8</v>
      </c>
      <c r="H94" s="1" t="s">
        <v>47</v>
      </c>
      <c r="I94" s="4">
        <v>1345</v>
      </c>
      <c r="J94" s="9">
        <f t="shared" si="1"/>
        <v>3.7313432835820895E-3</v>
      </c>
      <c r="K94" s="1" t="s">
        <v>17</v>
      </c>
      <c r="L94" s="1" t="s">
        <v>38</v>
      </c>
      <c r="M94" s="7" t="s">
        <v>19</v>
      </c>
    </row>
    <row r="95" spans="1:13" x14ac:dyDescent="0.25">
      <c r="A95" s="1">
        <v>94</v>
      </c>
      <c r="B95" s="3">
        <v>43301</v>
      </c>
      <c r="C95" s="2" t="s">
        <v>224</v>
      </c>
      <c r="D95" s="4">
        <v>12.75</v>
      </c>
      <c r="E95" s="1" t="s">
        <v>225</v>
      </c>
      <c r="F95" s="4">
        <v>11</v>
      </c>
      <c r="G95" s="1">
        <v>8</v>
      </c>
      <c r="H95" s="1" t="s">
        <v>47</v>
      </c>
      <c r="I95" s="4">
        <v>13.1</v>
      </c>
      <c r="J95" s="9">
        <f t="shared" si="1"/>
        <v>2.7450980392156835E-2</v>
      </c>
      <c r="K95" s="1" t="s">
        <v>17</v>
      </c>
      <c r="L95" s="1" t="s">
        <v>38</v>
      </c>
      <c r="M95" s="7" t="s">
        <v>170</v>
      </c>
    </row>
    <row r="96" spans="1:13" x14ac:dyDescent="0.25">
      <c r="A96" s="1">
        <v>95</v>
      </c>
      <c r="B96" s="3">
        <v>43301</v>
      </c>
      <c r="C96" s="2" t="s">
        <v>226</v>
      </c>
      <c r="D96" s="4">
        <v>40</v>
      </c>
      <c r="E96" s="1" t="s">
        <v>227</v>
      </c>
      <c r="F96" s="4">
        <v>30</v>
      </c>
      <c r="G96" s="1">
        <v>8</v>
      </c>
      <c r="H96" s="1" t="s">
        <v>16</v>
      </c>
      <c r="I96" s="4">
        <v>80</v>
      </c>
      <c r="J96" s="9">
        <f t="shared" si="1"/>
        <v>1</v>
      </c>
      <c r="K96" s="1" t="s">
        <v>17</v>
      </c>
      <c r="L96" s="8" t="s">
        <v>169</v>
      </c>
      <c r="M96" s="7" t="s">
        <v>170</v>
      </c>
    </row>
    <row r="97" spans="1:13" x14ac:dyDescent="0.25">
      <c r="A97" s="1">
        <v>96</v>
      </c>
      <c r="B97" s="3">
        <v>43304</v>
      </c>
      <c r="C97" s="10" t="s">
        <v>228</v>
      </c>
      <c r="D97" s="4">
        <v>261.75</v>
      </c>
      <c r="E97" s="1" t="s">
        <v>229</v>
      </c>
      <c r="F97" s="4">
        <v>256</v>
      </c>
      <c r="G97" s="1">
        <v>6</v>
      </c>
      <c r="H97" s="1" t="s">
        <v>16</v>
      </c>
      <c r="I97" s="4">
        <v>269</v>
      </c>
      <c r="J97" s="9">
        <f t="shared" si="1"/>
        <v>2.7698185291308502E-2</v>
      </c>
      <c r="K97" s="1" t="s">
        <v>17</v>
      </c>
      <c r="L97" s="1" t="s">
        <v>38</v>
      </c>
      <c r="M97" s="7" t="s">
        <v>170</v>
      </c>
    </row>
    <row r="98" spans="1:13" x14ac:dyDescent="0.25">
      <c r="A98" s="1">
        <v>97</v>
      </c>
      <c r="B98" s="3">
        <v>43304</v>
      </c>
      <c r="C98" s="2" t="s">
        <v>230</v>
      </c>
      <c r="D98" s="4">
        <v>3</v>
      </c>
      <c r="E98" s="1" t="s">
        <v>231</v>
      </c>
      <c r="F98" s="4">
        <v>2</v>
      </c>
      <c r="G98" s="1">
        <v>6</v>
      </c>
      <c r="H98" s="1" t="s">
        <v>16</v>
      </c>
      <c r="I98" s="4">
        <v>5.2</v>
      </c>
      <c r="J98" s="9">
        <f t="shared" si="1"/>
        <v>0.73333333333333339</v>
      </c>
      <c r="K98" s="1" t="s">
        <v>17</v>
      </c>
      <c r="L98" s="8" t="s">
        <v>169</v>
      </c>
      <c r="M98" s="7" t="s">
        <v>170</v>
      </c>
    </row>
    <row r="99" spans="1:13" x14ac:dyDescent="0.25">
      <c r="A99" s="1">
        <v>98</v>
      </c>
      <c r="B99" s="3">
        <v>43304</v>
      </c>
      <c r="C99" s="2" t="s">
        <v>232</v>
      </c>
      <c r="D99" s="4">
        <v>261</v>
      </c>
      <c r="E99" s="1" t="s">
        <v>233</v>
      </c>
      <c r="F99" s="4">
        <v>255</v>
      </c>
      <c r="G99" s="1">
        <v>6</v>
      </c>
      <c r="H99" s="1" t="s">
        <v>16</v>
      </c>
      <c r="I99" s="4">
        <v>271</v>
      </c>
      <c r="J99" s="9">
        <f t="shared" si="1"/>
        <v>3.8314176245210725E-2</v>
      </c>
      <c r="K99" s="1" t="s">
        <v>17</v>
      </c>
      <c r="L99" s="1" t="s">
        <v>38</v>
      </c>
      <c r="M99" s="7" t="s">
        <v>19</v>
      </c>
    </row>
    <row r="100" spans="1:13" x14ac:dyDescent="0.25">
      <c r="A100" s="1">
        <v>99</v>
      </c>
      <c r="B100" s="3">
        <v>43304</v>
      </c>
      <c r="C100" s="2" t="s">
        <v>234</v>
      </c>
      <c r="D100" s="4">
        <v>360</v>
      </c>
      <c r="E100" s="1" t="s">
        <v>235</v>
      </c>
      <c r="F100" s="4">
        <v>353</v>
      </c>
      <c r="G100" s="1">
        <v>8</v>
      </c>
      <c r="H100" s="1" t="s">
        <v>16</v>
      </c>
      <c r="I100" s="4">
        <v>378</v>
      </c>
      <c r="J100" s="9">
        <f t="shared" si="1"/>
        <v>0.05</v>
      </c>
      <c r="K100" s="1" t="s">
        <v>17</v>
      </c>
      <c r="L100" s="6" t="s">
        <v>18</v>
      </c>
      <c r="M100" s="7" t="s">
        <v>19</v>
      </c>
    </row>
    <row r="101" spans="1:13" x14ac:dyDescent="0.25">
      <c r="A101" s="1">
        <v>100</v>
      </c>
      <c r="B101" s="3">
        <v>43305</v>
      </c>
      <c r="C101" s="2" t="s">
        <v>236</v>
      </c>
      <c r="D101" s="4">
        <v>101</v>
      </c>
      <c r="E101" s="1" t="s">
        <v>237</v>
      </c>
      <c r="F101" s="4">
        <v>96</v>
      </c>
      <c r="G101" s="1" t="s">
        <v>238</v>
      </c>
      <c r="H101" s="1" t="s">
        <v>30</v>
      </c>
      <c r="I101" s="4">
        <v>116</v>
      </c>
      <c r="J101" s="9">
        <f t="shared" si="1"/>
        <v>0.14851485148514851</v>
      </c>
      <c r="K101" s="1" t="s">
        <v>17</v>
      </c>
      <c r="L101" s="1" t="s">
        <v>53</v>
      </c>
      <c r="M101" s="7" t="s">
        <v>19</v>
      </c>
    </row>
    <row r="102" spans="1:13" x14ac:dyDescent="0.25">
      <c r="A102" s="1">
        <v>101</v>
      </c>
      <c r="B102" s="3">
        <v>43305</v>
      </c>
      <c r="C102" s="2" t="s">
        <v>239</v>
      </c>
      <c r="D102" s="4">
        <v>258</v>
      </c>
      <c r="E102" s="1" t="s">
        <v>240</v>
      </c>
      <c r="F102" s="4">
        <v>250</v>
      </c>
      <c r="G102" s="1" t="s">
        <v>241</v>
      </c>
      <c r="H102" s="1" t="s">
        <v>30</v>
      </c>
      <c r="I102" s="4">
        <v>266</v>
      </c>
      <c r="J102" s="9">
        <f t="shared" si="1"/>
        <v>3.1007751937984496E-2</v>
      </c>
      <c r="K102" s="1" t="s">
        <v>17</v>
      </c>
      <c r="L102" s="1" t="s">
        <v>38</v>
      </c>
      <c r="M102" s="7" t="s">
        <v>19</v>
      </c>
    </row>
    <row r="103" spans="1:13" x14ac:dyDescent="0.25">
      <c r="A103" s="1">
        <v>102</v>
      </c>
      <c r="B103" s="3">
        <v>43305</v>
      </c>
      <c r="C103" s="2" t="s">
        <v>242</v>
      </c>
      <c r="D103" s="4">
        <v>258</v>
      </c>
      <c r="E103" s="1" t="s">
        <v>243</v>
      </c>
      <c r="F103" s="4">
        <v>250</v>
      </c>
      <c r="G103" s="1" t="s">
        <v>241</v>
      </c>
      <c r="H103" s="1" t="s">
        <v>83</v>
      </c>
      <c r="I103" s="4">
        <v>265</v>
      </c>
      <c r="J103" s="9">
        <f t="shared" si="1"/>
        <v>2.7131782945736434E-2</v>
      </c>
      <c r="K103" s="1" t="s">
        <v>17</v>
      </c>
      <c r="L103" s="1" t="s">
        <v>38</v>
      </c>
      <c r="M103" s="7" t="s">
        <v>170</v>
      </c>
    </row>
    <row r="104" spans="1:13" x14ac:dyDescent="0.25">
      <c r="A104" s="1">
        <v>103</v>
      </c>
      <c r="B104" s="3">
        <v>43305</v>
      </c>
      <c r="C104" s="2" t="s">
        <v>244</v>
      </c>
      <c r="D104" s="4">
        <v>7</v>
      </c>
      <c r="E104" s="1" t="s">
        <v>245</v>
      </c>
      <c r="F104" s="4">
        <v>5.5</v>
      </c>
      <c r="G104" s="1" t="s">
        <v>241</v>
      </c>
      <c r="H104" s="1" t="s">
        <v>41</v>
      </c>
      <c r="I104" s="4">
        <v>9</v>
      </c>
      <c r="J104" s="9">
        <f t="shared" si="1"/>
        <v>0.2857142857142857</v>
      </c>
      <c r="K104" s="1" t="s">
        <v>17</v>
      </c>
      <c r="L104" s="8" t="s">
        <v>169</v>
      </c>
      <c r="M104" s="7" t="s">
        <v>170</v>
      </c>
    </row>
    <row r="105" spans="1:13" x14ac:dyDescent="0.25">
      <c r="A105" s="1">
        <v>104</v>
      </c>
      <c r="B105" s="3">
        <v>43305</v>
      </c>
      <c r="C105" s="2" t="s">
        <v>246</v>
      </c>
      <c r="D105" s="4">
        <v>0.4</v>
      </c>
      <c r="E105" s="1" t="s">
        <v>247</v>
      </c>
      <c r="F105" s="4">
        <v>0</v>
      </c>
      <c r="G105" s="1">
        <v>5</v>
      </c>
      <c r="H105" s="1" t="s">
        <v>46</v>
      </c>
      <c r="I105" s="4">
        <v>0.6</v>
      </c>
      <c r="J105" s="9">
        <f t="shared" si="1"/>
        <v>0.49999999999999989</v>
      </c>
      <c r="K105" s="1" t="s">
        <v>17</v>
      </c>
      <c r="L105" s="8" t="s">
        <v>169</v>
      </c>
      <c r="M105" s="7" t="s">
        <v>170</v>
      </c>
    </row>
    <row r="106" spans="1:13" x14ac:dyDescent="0.25">
      <c r="A106" s="1">
        <v>105</v>
      </c>
      <c r="B106" s="3">
        <v>43308</v>
      </c>
      <c r="C106" s="2" t="s">
        <v>140</v>
      </c>
      <c r="D106" s="4">
        <v>672</v>
      </c>
      <c r="E106" s="1" t="s">
        <v>248</v>
      </c>
      <c r="F106" s="4">
        <v>657</v>
      </c>
      <c r="G106" s="1">
        <v>10</v>
      </c>
      <c r="H106" s="1" t="s">
        <v>249</v>
      </c>
      <c r="I106" s="4">
        <v>702</v>
      </c>
      <c r="J106" s="9">
        <f t="shared" si="1"/>
        <v>4.4642857142857144E-2</v>
      </c>
      <c r="K106" s="1" t="s">
        <v>17</v>
      </c>
      <c r="L106" s="1" t="s">
        <v>38</v>
      </c>
      <c r="M106" s="7" t="s">
        <v>19</v>
      </c>
    </row>
    <row r="107" spans="1:13" x14ac:dyDescent="0.25">
      <c r="A107" s="1">
        <v>106</v>
      </c>
      <c r="B107" s="3">
        <v>43308</v>
      </c>
      <c r="C107" s="2" t="s">
        <v>250</v>
      </c>
      <c r="D107" s="4">
        <v>7.75</v>
      </c>
      <c r="E107" s="1" t="s">
        <v>251</v>
      </c>
      <c r="F107" s="4">
        <v>7</v>
      </c>
      <c r="G107" s="1">
        <v>6.5</v>
      </c>
      <c r="H107" s="1" t="s">
        <v>16</v>
      </c>
      <c r="I107" s="4">
        <v>12</v>
      </c>
      <c r="J107" s="9">
        <f t="shared" si="1"/>
        <v>0.54838709677419351</v>
      </c>
      <c r="K107" s="1" t="s">
        <v>17</v>
      </c>
      <c r="L107" s="8" t="s">
        <v>169</v>
      </c>
      <c r="M107" s="7" t="s">
        <v>170</v>
      </c>
    </row>
    <row r="108" spans="1:13" x14ac:dyDescent="0.25">
      <c r="A108" s="1">
        <v>107</v>
      </c>
      <c r="B108" s="3">
        <v>43311</v>
      </c>
      <c r="C108" s="2" t="s">
        <v>252</v>
      </c>
      <c r="D108" s="4">
        <v>113</v>
      </c>
      <c r="E108" s="1" t="s">
        <v>253</v>
      </c>
      <c r="F108" s="4">
        <v>108</v>
      </c>
      <c r="G108" s="1">
        <v>8</v>
      </c>
      <c r="H108" s="1" t="s">
        <v>109</v>
      </c>
      <c r="I108" s="4">
        <v>116.5</v>
      </c>
      <c r="J108" s="9">
        <f t="shared" si="1"/>
        <v>3.0973451327433628E-2</v>
      </c>
      <c r="K108" s="1" t="s">
        <v>65</v>
      </c>
      <c r="L108" s="1" t="s">
        <v>38</v>
      </c>
      <c r="M108" s="7" t="s">
        <v>19</v>
      </c>
    </row>
    <row r="109" spans="1:13" x14ac:dyDescent="0.25">
      <c r="A109" s="1">
        <v>108</v>
      </c>
      <c r="B109" s="3">
        <v>43311</v>
      </c>
      <c r="C109" s="2" t="s">
        <v>254</v>
      </c>
      <c r="D109" s="4">
        <v>83</v>
      </c>
      <c r="E109" s="1" t="s">
        <v>255</v>
      </c>
      <c r="F109" s="4">
        <v>73</v>
      </c>
      <c r="G109" s="1">
        <v>8</v>
      </c>
      <c r="H109" s="1" t="s">
        <v>33</v>
      </c>
      <c r="I109" s="4">
        <v>73</v>
      </c>
      <c r="J109" s="9">
        <f t="shared" si="1"/>
        <v>-0.12048192771084337</v>
      </c>
      <c r="K109" s="1" t="s">
        <v>34</v>
      </c>
      <c r="L109" s="1" t="s">
        <v>33</v>
      </c>
      <c r="M109" s="7" t="s">
        <v>170</v>
      </c>
    </row>
    <row r="110" spans="1:13" x14ac:dyDescent="0.25">
      <c r="A110" s="1">
        <v>109</v>
      </c>
      <c r="B110" s="3">
        <v>43312</v>
      </c>
      <c r="C110" s="2" t="s">
        <v>256</v>
      </c>
      <c r="D110" s="4">
        <v>16</v>
      </c>
      <c r="E110" s="1" t="s">
        <v>257</v>
      </c>
      <c r="F110" s="4">
        <v>13</v>
      </c>
      <c r="G110" s="1" t="s">
        <v>15</v>
      </c>
      <c r="H110" s="1" t="s">
        <v>33</v>
      </c>
      <c r="I110" s="4">
        <v>13</v>
      </c>
      <c r="J110" s="9">
        <f t="shared" si="1"/>
        <v>-0.1875</v>
      </c>
      <c r="K110" s="1" t="s">
        <v>34</v>
      </c>
      <c r="L110" s="1" t="s">
        <v>33</v>
      </c>
      <c r="M110" s="7" t="s">
        <v>170</v>
      </c>
    </row>
    <row r="111" spans="1:13" x14ac:dyDescent="0.25">
      <c r="A111" s="1">
        <v>110</v>
      </c>
      <c r="B111" s="3">
        <v>43314</v>
      </c>
      <c r="C111" s="2" t="s">
        <v>258</v>
      </c>
      <c r="D111" s="4">
        <v>592</v>
      </c>
      <c r="E111" s="1" t="s">
        <v>259</v>
      </c>
      <c r="F111" s="4">
        <v>581</v>
      </c>
      <c r="G111" s="1">
        <v>6</v>
      </c>
      <c r="H111" s="1" t="s">
        <v>16</v>
      </c>
      <c r="I111" s="4">
        <v>625</v>
      </c>
      <c r="J111" s="9">
        <f t="shared" si="1"/>
        <v>5.5743243243243243E-2</v>
      </c>
      <c r="K111" s="1" t="s">
        <v>17</v>
      </c>
      <c r="L111" s="6" t="s">
        <v>18</v>
      </c>
      <c r="M111" s="7" t="s">
        <v>19</v>
      </c>
    </row>
    <row r="112" spans="1:13" ht="105" x14ac:dyDescent="0.25">
      <c r="A112" s="1">
        <v>111</v>
      </c>
      <c r="B112" s="3">
        <v>43314</v>
      </c>
      <c r="C112" s="2" t="s">
        <v>260</v>
      </c>
      <c r="D112" s="4">
        <v>231</v>
      </c>
      <c r="E112" s="11" t="s">
        <v>261</v>
      </c>
      <c r="F112" s="4">
        <v>224</v>
      </c>
      <c r="G112" s="1">
        <v>10</v>
      </c>
      <c r="H112" s="1" t="s">
        <v>83</v>
      </c>
      <c r="I112" s="4">
        <v>241</v>
      </c>
      <c r="J112" s="9">
        <f t="shared" si="1"/>
        <v>4.3290043290043288E-2</v>
      </c>
      <c r="K112" s="1" t="s">
        <v>17</v>
      </c>
      <c r="L112" s="1" t="s">
        <v>38</v>
      </c>
      <c r="M112" s="7" t="s">
        <v>19</v>
      </c>
    </row>
    <row r="113" spans="1:13" x14ac:dyDescent="0.25">
      <c r="A113" s="1">
        <v>112</v>
      </c>
      <c r="B113" s="3">
        <v>43314</v>
      </c>
      <c r="C113" s="2" t="s">
        <v>262</v>
      </c>
      <c r="D113" s="4">
        <v>3.75</v>
      </c>
      <c r="E113" s="1" t="s">
        <v>263</v>
      </c>
      <c r="F113" s="4">
        <v>2.7</v>
      </c>
      <c r="G113" s="1">
        <v>10</v>
      </c>
      <c r="H113" s="1" t="s">
        <v>41</v>
      </c>
      <c r="I113" s="4">
        <v>5.5</v>
      </c>
      <c r="J113" s="9">
        <f t="shared" si="1"/>
        <v>0.46666666666666667</v>
      </c>
      <c r="K113" s="1" t="s">
        <v>17</v>
      </c>
      <c r="L113" s="8" t="s">
        <v>169</v>
      </c>
      <c r="M113" s="7" t="s">
        <v>170</v>
      </c>
    </row>
    <row r="114" spans="1:13" x14ac:dyDescent="0.25">
      <c r="A114" s="1">
        <v>113</v>
      </c>
      <c r="B114" s="3">
        <v>43318</v>
      </c>
      <c r="C114" s="2" t="s">
        <v>264</v>
      </c>
      <c r="D114" s="4">
        <v>12</v>
      </c>
      <c r="E114" s="1" t="s">
        <v>265</v>
      </c>
      <c r="F114" s="4">
        <v>9.75</v>
      </c>
      <c r="G114" s="1">
        <v>10</v>
      </c>
      <c r="H114" s="1" t="s">
        <v>16</v>
      </c>
      <c r="I114" s="4">
        <v>17</v>
      </c>
      <c r="J114" s="9">
        <f t="shared" si="1"/>
        <v>0.41666666666666669</v>
      </c>
      <c r="K114" s="1" t="s">
        <v>17</v>
      </c>
      <c r="L114" s="8" t="s">
        <v>169</v>
      </c>
      <c r="M114" s="7" t="s">
        <v>170</v>
      </c>
    </row>
    <row r="115" spans="1:13" x14ac:dyDescent="0.25">
      <c r="A115" s="1">
        <v>114</v>
      </c>
      <c r="B115" s="3">
        <v>43318</v>
      </c>
      <c r="C115" s="2" t="s">
        <v>266</v>
      </c>
      <c r="D115" s="4">
        <v>553</v>
      </c>
      <c r="E115" s="1" t="s">
        <v>267</v>
      </c>
      <c r="F115" s="4">
        <v>542</v>
      </c>
      <c r="G115" s="1">
        <v>10</v>
      </c>
      <c r="H115" s="1" t="s">
        <v>16</v>
      </c>
      <c r="I115" s="4">
        <v>577</v>
      </c>
      <c r="J115" s="9">
        <f t="shared" si="1"/>
        <v>4.3399638336347197E-2</v>
      </c>
      <c r="K115" s="1" t="s">
        <v>17</v>
      </c>
      <c r="L115" s="1" t="s">
        <v>38</v>
      </c>
      <c r="M115" s="7" t="s">
        <v>19</v>
      </c>
    </row>
    <row r="116" spans="1:13" x14ac:dyDescent="0.25">
      <c r="A116" s="1">
        <v>115</v>
      </c>
      <c r="B116" s="3">
        <v>43318</v>
      </c>
      <c r="C116" s="2" t="s">
        <v>268</v>
      </c>
      <c r="D116" s="4">
        <v>161</v>
      </c>
      <c r="E116" s="1" t="s">
        <v>269</v>
      </c>
      <c r="F116" s="4">
        <v>151</v>
      </c>
      <c r="G116" s="1" t="s">
        <v>270</v>
      </c>
      <c r="H116" s="1" t="s">
        <v>91</v>
      </c>
      <c r="I116" s="4">
        <v>169</v>
      </c>
      <c r="J116" s="9">
        <f t="shared" si="1"/>
        <v>4.9689440993788817E-2</v>
      </c>
      <c r="K116" s="1" t="s">
        <v>17</v>
      </c>
      <c r="L116" s="6" t="s">
        <v>18</v>
      </c>
      <c r="M116" s="7" t="s">
        <v>19</v>
      </c>
    </row>
    <row r="117" spans="1:13" x14ac:dyDescent="0.25">
      <c r="A117" s="1">
        <v>116</v>
      </c>
      <c r="B117" s="3">
        <v>43318</v>
      </c>
      <c r="C117" s="2" t="s">
        <v>271</v>
      </c>
      <c r="D117" s="4">
        <v>194</v>
      </c>
      <c r="E117" s="1" t="s">
        <v>272</v>
      </c>
      <c r="F117" s="4">
        <v>184</v>
      </c>
      <c r="G117" s="1" t="s">
        <v>270</v>
      </c>
      <c r="H117" s="1" t="s">
        <v>30</v>
      </c>
      <c r="I117" s="4">
        <v>207</v>
      </c>
      <c r="J117" s="9">
        <f t="shared" si="1"/>
        <v>6.7010309278350513E-2</v>
      </c>
      <c r="K117" s="1" t="s">
        <v>17</v>
      </c>
      <c r="L117" s="6" t="s">
        <v>18</v>
      </c>
      <c r="M117" s="7" t="s">
        <v>19</v>
      </c>
    </row>
    <row r="118" spans="1:13" x14ac:dyDescent="0.25">
      <c r="A118" s="1">
        <v>117</v>
      </c>
      <c r="B118" s="3">
        <v>43321</v>
      </c>
      <c r="C118" s="2" t="s">
        <v>81</v>
      </c>
      <c r="D118" s="4">
        <v>255</v>
      </c>
      <c r="E118" s="1" t="s">
        <v>273</v>
      </c>
      <c r="F118" s="4">
        <v>251</v>
      </c>
      <c r="G118" s="1">
        <v>10</v>
      </c>
      <c r="H118" s="1" t="s">
        <v>91</v>
      </c>
      <c r="I118" s="4">
        <v>265</v>
      </c>
      <c r="J118" s="9">
        <f t="shared" si="1"/>
        <v>3.9215686274509803E-2</v>
      </c>
      <c r="K118" s="1" t="s">
        <v>65</v>
      </c>
      <c r="L118" s="1" t="s">
        <v>38</v>
      </c>
      <c r="M118" s="7" t="s">
        <v>19</v>
      </c>
    </row>
    <row r="119" spans="1:13" x14ac:dyDescent="0.25">
      <c r="A119" s="1">
        <v>118</v>
      </c>
      <c r="B119" s="3">
        <v>43321</v>
      </c>
      <c r="C119" s="2" t="s">
        <v>274</v>
      </c>
      <c r="D119" s="4">
        <v>68</v>
      </c>
      <c r="E119" s="1" t="s">
        <v>275</v>
      </c>
      <c r="F119" s="4">
        <v>50</v>
      </c>
      <c r="G119" s="1">
        <v>10</v>
      </c>
      <c r="H119" s="1" t="s">
        <v>16</v>
      </c>
      <c r="I119" s="4">
        <v>112</v>
      </c>
      <c r="J119" s="9">
        <f t="shared" si="1"/>
        <v>0.6470588235294118</v>
      </c>
      <c r="K119" s="1" t="s">
        <v>17</v>
      </c>
      <c r="L119" s="8" t="s">
        <v>169</v>
      </c>
      <c r="M119" s="7" t="s">
        <v>170</v>
      </c>
    </row>
    <row r="120" spans="1:13" x14ac:dyDescent="0.25">
      <c r="A120" s="1">
        <v>119</v>
      </c>
      <c r="B120" s="3">
        <v>43325</v>
      </c>
      <c r="C120" s="2" t="s">
        <v>276</v>
      </c>
      <c r="D120" s="4">
        <v>484</v>
      </c>
      <c r="E120" s="1" t="s">
        <v>277</v>
      </c>
      <c r="F120" s="4">
        <v>472</v>
      </c>
      <c r="G120" s="1">
        <v>10</v>
      </c>
      <c r="H120" s="1" t="s">
        <v>37</v>
      </c>
      <c r="I120" s="4">
        <v>493</v>
      </c>
      <c r="J120" s="9">
        <f t="shared" si="1"/>
        <v>1.859504132231405E-2</v>
      </c>
      <c r="K120" s="1" t="s">
        <v>65</v>
      </c>
      <c r="L120" s="1" t="s">
        <v>38</v>
      </c>
      <c r="M120" s="7" t="s">
        <v>19</v>
      </c>
    </row>
    <row r="121" spans="1:13" x14ac:dyDescent="0.25">
      <c r="A121" s="1">
        <v>120</v>
      </c>
      <c r="B121" s="3">
        <v>43325</v>
      </c>
      <c r="C121" s="2" t="s">
        <v>278</v>
      </c>
      <c r="D121" s="4">
        <v>247</v>
      </c>
      <c r="E121" s="1" t="s">
        <v>279</v>
      </c>
      <c r="F121" s="4">
        <v>238</v>
      </c>
      <c r="G121" s="1" t="s">
        <v>144</v>
      </c>
      <c r="H121" s="1" t="s">
        <v>16</v>
      </c>
      <c r="I121" s="4">
        <v>275</v>
      </c>
      <c r="J121" s="9">
        <f t="shared" si="1"/>
        <v>0.11336032388663968</v>
      </c>
      <c r="K121" s="1" t="s">
        <v>17</v>
      </c>
      <c r="L121" s="1" t="s">
        <v>18</v>
      </c>
      <c r="M121" s="7" t="s">
        <v>19</v>
      </c>
    </row>
    <row r="122" spans="1:13" x14ac:dyDescent="0.25">
      <c r="A122" s="1">
        <v>121</v>
      </c>
      <c r="B122" s="3">
        <v>43326</v>
      </c>
      <c r="C122" s="2" t="s">
        <v>280</v>
      </c>
      <c r="D122" s="4">
        <v>39</v>
      </c>
      <c r="E122" s="1" t="s">
        <v>281</v>
      </c>
      <c r="F122" s="4">
        <v>32</v>
      </c>
      <c r="G122" s="1">
        <v>10</v>
      </c>
      <c r="H122" s="1" t="s">
        <v>16</v>
      </c>
      <c r="I122" s="4">
        <v>55</v>
      </c>
      <c r="J122" s="9">
        <f t="shared" si="1"/>
        <v>0.41025641025641024</v>
      </c>
      <c r="K122" s="1" t="s">
        <v>17</v>
      </c>
      <c r="L122" s="8" t="s">
        <v>22</v>
      </c>
      <c r="M122" s="7" t="s">
        <v>170</v>
      </c>
    </row>
    <row r="123" spans="1:13" x14ac:dyDescent="0.25">
      <c r="A123" s="1">
        <v>122</v>
      </c>
      <c r="B123" s="3">
        <v>43326</v>
      </c>
      <c r="C123" s="2" t="s">
        <v>282</v>
      </c>
      <c r="D123" s="4">
        <v>394</v>
      </c>
      <c r="E123" s="1" t="s">
        <v>283</v>
      </c>
      <c r="F123" s="4">
        <v>382</v>
      </c>
      <c r="G123" s="1">
        <v>10</v>
      </c>
      <c r="H123" s="1" t="s">
        <v>249</v>
      </c>
      <c r="I123" s="4">
        <v>413.8</v>
      </c>
      <c r="J123" s="9">
        <f t="shared" si="1"/>
        <v>5.0253807106599012E-2</v>
      </c>
      <c r="K123" s="1" t="s">
        <v>17</v>
      </c>
      <c r="L123" s="1" t="s">
        <v>18</v>
      </c>
      <c r="M123" s="7" t="s">
        <v>19</v>
      </c>
    </row>
    <row r="124" spans="1:13" x14ac:dyDescent="0.25">
      <c r="A124" s="1">
        <v>123</v>
      </c>
      <c r="B124" s="3">
        <v>43328</v>
      </c>
      <c r="C124" s="2" t="s">
        <v>119</v>
      </c>
      <c r="D124" s="4">
        <v>138</v>
      </c>
      <c r="E124" s="1" t="s">
        <v>284</v>
      </c>
      <c r="F124" s="4">
        <v>133</v>
      </c>
      <c r="G124" s="1">
        <v>8</v>
      </c>
      <c r="H124" s="1" t="s">
        <v>91</v>
      </c>
      <c r="I124" s="4">
        <v>145</v>
      </c>
      <c r="J124" s="9">
        <f t="shared" si="1"/>
        <v>5.0724637681159424E-2</v>
      </c>
      <c r="K124" s="1" t="s">
        <v>17</v>
      </c>
      <c r="L124" s="1" t="s">
        <v>18</v>
      </c>
      <c r="M124" s="7" t="s">
        <v>19</v>
      </c>
    </row>
    <row r="125" spans="1:13" x14ac:dyDescent="0.25">
      <c r="A125" s="1">
        <v>124</v>
      </c>
      <c r="B125" s="3">
        <v>43328</v>
      </c>
      <c r="C125" s="2" t="s">
        <v>285</v>
      </c>
      <c r="D125" s="4">
        <v>876</v>
      </c>
      <c r="E125" s="1" t="s">
        <v>286</v>
      </c>
      <c r="F125" s="4">
        <v>863</v>
      </c>
      <c r="G125" s="1">
        <v>8</v>
      </c>
      <c r="H125" s="1" t="s">
        <v>249</v>
      </c>
      <c r="I125" s="4">
        <v>902.8</v>
      </c>
      <c r="J125" s="9">
        <f t="shared" si="1"/>
        <v>3.0593607305936021E-2</v>
      </c>
      <c r="K125" s="1" t="s">
        <v>17</v>
      </c>
      <c r="L125" s="1" t="s">
        <v>38</v>
      </c>
      <c r="M125" s="7" t="s">
        <v>19</v>
      </c>
    </row>
    <row r="126" spans="1:13" x14ac:dyDescent="0.25">
      <c r="A126" s="1">
        <v>125</v>
      </c>
      <c r="B126" s="3">
        <v>43328</v>
      </c>
      <c r="C126" s="2" t="s">
        <v>287</v>
      </c>
      <c r="D126" s="4">
        <v>1450</v>
      </c>
      <c r="E126" s="1" t="s">
        <v>288</v>
      </c>
      <c r="F126" s="4">
        <v>1444</v>
      </c>
      <c r="G126" s="1">
        <v>8</v>
      </c>
      <c r="H126" s="1" t="s">
        <v>30</v>
      </c>
      <c r="I126" s="4">
        <v>1458</v>
      </c>
      <c r="J126" s="9">
        <f t="shared" si="1"/>
        <v>5.5172413793103444E-3</v>
      </c>
      <c r="K126" s="1" t="s">
        <v>17</v>
      </c>
      <c r="L126" s="1" t="s">
        <v>38</v>
      </c>
      <c r="M126" s="7" t="s">
        <v>170</v>
      </c>
    </row>
    <row r="127" spans="1:13" x14ac:dyDescent="0.25">
      <c r="A127" s="1">
        <v>126</v>
      </c>
      <c r="B127" s="3">
        <v>43329</v>
      </c>
      <c r="C127" s="2" t="s">
        <v>289</v>
      </c>
      <c r="D127" s="4">
        <v>179</v>
      </c>
      <c r="E127" s="1" t="s">
        <v>290</v>
      </c>
      <c r="F127" s="4">
        <v>173</v>
      </c>
      <c r="G127" s="1" t="s">
        <v>15</v>
      </c>
      <c r="H127" s="1" t="s">
        <v>30</v>
      </c>
      <c r="I127" s="4">
        <v>189.5</v>
      </c>
      <c r="J127" s="9">
        <f t="shared" si="1"/>
        <v>5.8659217877094973E-2</v>
      </c>
      <c r="K127" s="1" t="s">
        <v>17</v>
      </c>
      <c r="L127" s="1" t="s">
        <v>18</v>
      </c>
      <c r="M127" s="7" t="s">
        <v>19</v>
      </c>
    </row>
    <row r="128" spans="1:13" x14ac:dyDescent="0.25">
      <c r="A128" s="1">
        <v>127</v>
      </c>
      <c r="B128" s="3">
        <v>43329</v>
      </c>
      <c r="C128" s="2" t="s">
        <v>274</v>
      </c>
      <c r="D128" s="4">
        <v>50</v>
      </c>
      <c r="E128" s="1" t="s">
        <v>291</v>
      </c>
      <c r="F128" s="4">
        <v>40</v>
      </c>
      <c r="G128" s="1">
        <v>8</v>
      </c>
      <c r="H128" s="1" t="s">
        <v>33</v>
      </c>
      <c r="I128" s="4">
        <v>40</v>
      </c>
      <c r="J128" s="9">
        <f t="shared" si="1"/>
        <v>-0.2</v>
      </c>
      <c r="K128" s="1" t="s">
        <v>34</v>
      </c>
      <c r="L128" s="1" t="s">
        <v>33</v>
      </c>
      <c r="M128" s="7" t="s">
        <v>170</v>
      </c>
    </row>
    <row r="129" spans="1:13" x14ac:dyDescent="0.25">
      <c r="A129" s="1">
        <v>128</v>
      </c>
      <c r="B129" s="3">
        <v>43332</v>
      </c>
      <c r="C129" s="2" t="s">
        <v>292</v>
      </c>
      <c r="D129" s="4">
        <v>279</v>
      </c>
      <c r="E129" s="1" t="s">
        <v>293</v>
      </c>
      <c r="F129" s="4">
        <v>270</v>
      </c>
      <c r="G129" s="1" t="s">
        <v>270</v>
      </c>
      <c r="H129" s="1" t="s">
        <v>88</v>
      </c>
      <c r="I129" s="4">
        <v>294.8</v>
      </c>
      <c r="J129" s="9">
        <f t="shared" si="1"/>
        <v>5.6630824372759896E-2</v>
      </c>
      <c r="K129" s="1" t="s">
        <v>17</v>
      </c>
      <c r="L129" s="1" t="s">
        <v>18</v>
      </c>
      <c r="M129" s="7" t="s">
        <v>19</v>
      </c>
    </row>
    <row r="130" spans="1:13" x14ac:dyDescent="0.25">
      <c r="A130" s="1">
        <v>129</v>
      </c>
      <c r="B130" s="3">
        <v>43332</v>
      </c>
      <c r="C130" s="2" t="s">
        <v>294</v>
      </c>
      <c r="D130" s="4">
        <v>1.1000000000000001</v>
      </c>
      <c r="E130" s="1" t="s">
        <v>295</v>
      </c>
      <c r="F130" s="4">
        <v>0.5</v>
      </c>
      <c r="G130" s="1">
        <v>8</v>
      </c>
      <c r="H130" s="1" t="s">
        <v>16</v>
      </c>
      <c r="I130" s="4">
        <v>4.8</v>
      </c>
      <c r="J130" s="9">
        <f t="shared" si="1"/>
        <v>3.3636363636363633</v>
      </c>
      <c r="K130" s="1" t="s">
        <v>17</v>
      </c>
      <c r="L130" s="8" t="s">
        <v>169</v>
      </c>
      <c r="M130" s="7" t="s">
        <v>170</v>
      </c>
    </row>
    <row r="131" spans="1:13" x14ac:dyDescent="0.25">
      <c r="A131" s="1">
        <v>130</v>
      </c>
      <c r="B131" s="3">
        <v>43333</v>
      </c>
      <c r="C131" s="2" t="s">
        <v>77</v>
      </c>
      <c r="D131" s="4">
        <v>248</v>
      </c>
      <c r="E131" s="1" t="s">
        <v>296</v>
      </c>
      <c r="F131" s="4">
        <v>240</v>
      </c>
      <c r="G131" s="1">
        <v>8</v>
      </c>
      <c r="H131" s="1" t="s">
        <v>16</v>
      </c>
      <c r="I131" s="4">
        <v>264</v>
      </c>
      <c r="J131" s="9">
        <f t="shared" si="1"/>
        <v>6.4516129032258063E-2</v>
      </c>
      <c r="K131" s="1" t="s">
        <v>17</v>
      </c>
      <c r="L131" s="1" t="s">
        <v>18</v>
      </c>
      <c r="M131" s="7" t="s">
        <v>19</v>
      </c>
    </row>
    <row r="132" spans="1:13" x14ac:dyDescent="0.25">
      <c r="A132" s="1">
        <v>131</v>
      </c>
      <c r="B132" s="3">
        <v>43333</v>
      </c>
      <c r="C132" s="2" t="s">
        <v>297</v>
      </c>
      <c r="D132" s="4">
        <v>215</v>
      </c>
      <c r="E132" s="1" t="s">
        <v>298</v>
      </c>
      <c r="F132" s="4">
        <v>209</v>
      </c>
      <c r="G132" s="1" t="s">
        <v>29</v>
      </c>
      <c r="H132" s="1" t="s">
        <v>88</v>
      </c>
      <c r="I132" s="4">
        <v>229</v>
      </c>
      <c r="J132" s="9">
        <f t="shared" si="1"/>
        <v>6.5116279069767441E-2</v>
      </c>
      <c r="K132" s="1" t="s">
        <v>17</v>
      </c>
      <c r="L132" s="1" t="s">
        <v>18</v>
      </c>
      <c r="M132" s="7" t="s">
        <v>19</v>
      </c>
    </row>
    <row r="133" spans="1:13" x14ac:dyDescent="0.25">
      <c r="A133" s="1">
        <v>132</v>
      </c>
      <c r="B133" s="3">
        <v>43335</v>
      </c>
      <c r="C133" s="2" t="s">
        <v>299</v>
      </c>
      <c r="D133" s="4">
        <v>4</v>
      </c>
      <c r="E133" s="1" t="s">
        <v>300</v>
      </c>
      <c r="F133" s="4">
        <v>0</v>
      </c>
      <c r="G133" s="1">
        <v>1</v>
      </c>
      <c r="H133" s="1" t="s">
        <v>16</v>
      </c>
      <c r="I133" s="4">
        <v>25</v>
      </c>
      <c r="J133" s="9">
        <f t="shared" si="1"/>
        <v>5.25</v>
      </c>
      <c r="K133" s="1" t="s">
        <v>17</v>
      </c>
      <c r="L133" s="8" t="s">
        <v>169</v>
      </c>
      <c r="M133" s="7" t="s">
        <v>170</v>
      </c>
    </row>
    <row r="134" spans="1:13" x14ac:dyDescent="0.25">
      <c r="A134" s="1">
        <v>133</v>
      </c>
      <c r="B134" s="3">
        <v>43336</v>
      </c>
      <c r="C134" s="2" t="s">
        <v>44</v>
      </c>
      <c r="D134" s="4">
        <v>300</v>
      </c>
      <c r="E134" s="1" t="s">
        <v>301</v>
      </c>
      <c r="F134" s="4">
        <v>294</v>
      </c>
      <c r="G134" s="1" t="s">
        <v>29</v>
      </c>
      <c r="H134" s="1" t="s">
        <v>83</v>
      </c>
      <c r="I134" s="4">
        <v>311</v>
      </c>
      <c r="J134" s="9">
        <f t="shared" si="1"/>
        <v>3.6666666666666667E-2</v>
      </c>
      <c r="K134" s="1" t="s">
        <v>17</v>
      </c>
      <c r="L134" s="1" t="s">
        <v>38</v>
      </c>
      <c r="M134" s="7" t="s">
        <v>19</v>
      </c>
    </row>
    <row r="135" spans="1:13" x14ac:dyDescent="0.25">
      <c r="A135" s="1">
        <v>134</v>
      </c>
      <c r="B135" s="3">
        <v>43336</v>
      </c>
      <c r="C135" s="2" t="s">
        <v>302</v>
      </c>
      <c r="D135" s="4">
        <v>2.4500000000000002</v>
      </c>
      <c r="E135" s="1" t="s">
        <v>303</v>
      </c>
      <c r="F135" s="4">
        <v>1.75</v>
      </c>
      <c r="G135" s="1">
        <v>6</v>
      </c>
      <c r="H135" s="1" t="s">
        <v>16</v>
      </c>
      <c r="I135" s="4">
        <v>4.6500000000000004</v>
      </c>
      <c r="J135" s="9">
        <f t="shared" si="1"/>
        <v>0.89795918367346939</v>
      </c>
      <c r="K135" s="1" t="s">
        <v>17</v>
      </c>
      <c r="L135" s="8" t="s">
        <v>169</v>
      </c>
      <c r="M135" s="7" t="s">
        <v>170</v>
      </c>
    </row>
    <row r="136" spans="1:13" x14ac:dyDescent="0.25">
      <c r="A136" s="1">
        <v>135</v>
      </c>
      <c r="B136" s="3">
        <v>43339</v>
      </c>
      <c r="C136" s="2" t="s">
        <v>304</v>
      </c>
      <c r="D136" s="4">
        <v>109</v>
      </c>
      <c r="E136" s="1" t="s">
        <v>305</v>
      </c>
      <c r="F136" s="4">
        <v>103</v>
      </c>
      <c r="G136" s="1" t="s">
        <v>29</v>
      </c>
      <c r="H136" s="1" t="s">
        <v>306</v>
      </c>
      <c r="I136" s="4">
        <v>113</v>
      </c>
      <c r="J136" s="9">
        <f t="shared" ref="J136:J199" si="2">(I136-D136)/D136</f>
        <v>3.669724770642202E-2</v>
      </c>
      <c r="K136" s="1" t="s">
        <v>17</v>
      </c>
      <c r="L136" s="1" t="s">
        <v>38</v>
      </c>
      <c r="M136" s="7" t="s">
        <v>19</v>
      </c>
    </row>
    <row r="137" spans="1:13" x14ac:dyDescent="0.25">
      <c r="A137" s="1">
        <v>136</v>
      </c>
      <c r="B137" s="3">
        <v>43339</v>
      </c>
      <c r="C137" s="2" t="s">
        <v>307</v>
      </c>
      <c r="D137" s="4">
        <v>5</v>
      </c>
      <c r="E137" s="1" t="s">
        <v>308</v>
      </c>
      <c r="F137" s="4">
        <v>3.5</v>
      </c>
      <c r="G137" s="1">
        <v>3</v>
      </c>
      <c r="H137" s="1" t="s">
        <v>16</v>
      </c>
      <c r="I137" s="4">
        <v>9</v>
      </c>
      <c r="J137" s="9">
        <f t="shared" si="2"/>
        <v>0.8</v>
      </c>
      <c r="K137" s="1" t="s">
        <v>17</v>
      </c>
      <c r="L137" s="8" t="s">
        <v>169</v>
      </c>
      <c r="M137" s="7" t="s">
        <v>170</v>
      </c>
    </row>
    <row r="138" spans="1:13" x14ac:dyDescent="0.25">
      <c r="A138" s="1">
        <v>137</v>
      </c>
      <c r="B138" s="3">
        <v>43339</v>
      </c>
      <c r="C138" s="2" t="s">
        <v>309</v>
      </c>
      <c r="D138" s="4">
        <v>86.5</v>
      </c>
      <c r="E138" s="1" t="s">
        <v>310</v>
      </c>
      <c r="F138" s="4">
        <v>85</v>
      </c>
      <c r="G138" s="1">
        <v>15</v>
      </c>
      <c r="H138" s="1" t="s">
        <v>83</v>
      </c>
      <c r="I138" s="4">
        <v>91.5</v>
      </c>
      <c r="J138" s="9">
        <f t="shared" si="2"/>
        <v>5.7803468208092484E-2</v>
      </c>
      <c r="K138" s="1" t="s">
        <v>17</v>
      </c>
      <c r="L138" s="1" t="s">
        <v>18</v>
      </c>
      <c r="M138" s="7" t="s">
        <v>19</v>
      </c>
    </row>
    <row r="139" spans="1:13" x14ac:dyDescent="0.25">
      <c r="A139" s="1">
        <v>138</v>
      </c>
      <c r="B139" s="3">
        <v>43339</v>
      </c>
      <c r="C139" s="2" t="s">
        <v>311</v>
      </c>
      <c r="D139" s="4">
        <v>319</v>
      </c>
      <c r="E139" s="1" t="s">
        <v>312</v>
      </c>
      <c r="F139" s="4">
        <v>310</v>
      </c>
      <c r="G139" s="1" t="s">
        <v>15</v>
      </c>
      <c r="H139" s="1" t="s">
        <v>33</v>
      </c>
      <c r="I139" s="4">
        <v>313</v>
      </c>
      <c r="J139" s="9">
        <f t="shared" si="2"/>
        <v>-1.8808777429467086E-2</v>
      </c>
      <c r="K139" s="1" t="s">
        <v>34</v>
      </c>
      <c r="L139" s="1" t="s">
        <v>33</v>
      </c>
      <c r="M139" s="7" t="s">
        <v>19</v>
      </c>
    </row>
    <row r="140" spans="1:13" x14ac:dyDescent="0.25">
      <c r="A140" s="1">
        <v>139</v>
      </c>
      <c r="B140" s="3">
        <v>43339</v>
      </c>
      <c r="C140" s="2" t="s">
        <v>313</v>
      </c>
      <c r="D140" s="4">
        <v>79</v>
      </c>
      <c r="E140" s="1" t="s">
        <v>314</v>
      </c>
      <c r="F140" s="4">
        <v>65</v>
      </c>
      <c r="G140" s="1" t="s">
        <v>15</v>
      </c>
      <c r="H140" s="1" t="s">
        <v>16</v>
      </c>
      <c r="I140" s="4">
        <v>115</v>
      </c>
      <c r="J140" s="9">
        <f t="shared" si="2"/>
        <v>0.45569620253164556</v>
      </c>
      <c r="K140" s="1" t="s">
        <v>17</v>
      </c>
      <c r="L140" s="8" t="s">
        <v>169</v>
      </c>
      <c r="M140" s="7" t="s">
        <v>170</v>
      </c>
    </row>
    <row r="141" spans="1:13" x14ac:dyDescent="0.25">
      <c r="A141" s="1">
        <v>140</v>
      </c>
      <c r="B141" s="3">
        <v>43339</v>
      </c>
      <c r="C141" s="2" t="s">
        <v>194</v>
      </c>
      <c r="D141" s="4">
        <v>509</v>
      </c>
      <c r="E141" s="1" t="s">
        <v>315</v>
      </c>
      <c r="F141" s="4">
        <v>498</v>
      </c>
      <c r="G141" s="1">
        <v>12</v>
      </c>
      <c r="H141" s="1" t="s">
        <v>316</v>
      </c>
      <c r="I141" s="4">
        <v>518</v>
      </c>
      <c r="J141" s="9">
        <f t="shared" si="2"/>
        <v>1.768172888015717E-2</v>
      </c>
      <c r="K141" s="1" t="s">
        <v>47</v>
      </c>
      <c r="L141" s="1" t="s">
        <v>38</v>
      </c>
      <c r="M141" s="7" t="s">
        <v>19</v>
      </c>
    </row>
    <row r="142" spans="1:13" x14ac:dyDescent="0.25">
      <c r="A142" s="1">
        <v>141</v>
      </c>
      <c r="B142" s="3">
        <v>43332</v>
      </c>
      <c r="C142" s="2" t="s">
        <v>317</v>
      </c>
      <c r="D142" s="4">
        <v>55</v>
      </c>
      <c r="E142" s="1" t="s">
        <v>318</v>
      </c>
      <c r="F142" s="4">
        <v>51</v>
      </c>
      <c r="G142" s="1" t="s">
        <v>202</v>
      </c>
      <c r="H142" s="1" t="s">
        <v>16</v>
      </c>
      <c r="I142" s="4">
        <v>63.5</v>
      </c>
      <c r="J142" s="9">
        <f t="shared" si="2"/>
        <v>0.15454545454545454</v>
      </c>
      <c r="K142" s="1" t="s">
        <v>17</v>
      </c>
      <c r="L142" s="1" t="s">
        <v>53</v>
      </c>
      <c r="M142" s="7" t="s">
        <v>19</v>
      </c>
    </row>
    <row r="143" spans="1:13" x14ac:dyDescent="0.25">
      <c r="A143" s="1">
        <v>142</v>
      </c>
      <c r="B143" s="3">
        <v>43341</v>
      </c>
      <c r="C143" s="2" t="s">
        <v>319</v>
      </c>
      <c r="D143" s="4">
        <v>55</v>
      </c>
      <c r="E143" s="1" t="s">
        <v>320</v>
      </c>
      <c r="F143" s="4">
        <v>40</v>
      </c>
      <c r="G143" s="1">
        <v>2</v>
      </c>
      <c r="H143" s="1" t="s">
        <v>16</v>
      </c>
      <c r="I143" s="4">
        <v>85</v>
      </c>
      <c r="J143" s="9">
        <f t="shared" si="2"/>
        <v>0.54545454545454541</v>
      </c>
      <c r="K143" s="1" t="s">
        <v>17</v>
      </c>
      <c r="L143" s="8" t="s">
        <v>169</v>
      </c>
      <c r="M143" s="7" t="s">
        <v>170</v>
      </c>
    </row>
    <row r="144" spans="1:13" x14ac:dyDescent="0.25">
      <c r="A144" s="1">
        <v>143</v>
      </c>
      <c r="B144" s="3">
        <v>43341</v>
      </c>
      <c r="C144" s="2" t="s">
        <v>321</v>
      </c>
      <c r="D144" s="4">
        <v>3.3</v>
      </c>
      <c r="E144" s="1" t="s">
        <v>322</v>
      </c>
      <c r="F144" s="4">
        <v>2.25</v>
      </c>
      <c r="G144" s="1">
        <v>2</v>
      </c>
      <c r="H144" s="1" t="s">
        <v>16</v>
      </c>
      <c r="I144" s="4">
        <v>5</v>
      </c>
      <c r="J144" s="9">
        <f t="shared" si="2"/>
        <v>0.51515151515151525</v>
      </c>
      <c r="K144" s="1" t="s">
        <v>17</v>
      </c>
      <c r="L144" s="8" t="s">
        <v>169</v>
      </c>
      <c r="M144" s="7" t="s">
        <v>170</v>
      </c>
    </row>
    <row r="145" spans="1:13" x14ac:dyDescent="0.25">
      <c r="A145" s="1">
        <v>144</v>
      </c>
      <c r="B145" s="3">
        <v>43343</v>
      </c>
      <c r="C145" s="2" t="s">
        <v>323</v>
      </c>
      <c r="D145" s="4">
        <v>4.4000000000000004</v>
      </c>
      <c r="E145" s="1" t="s">
        <v>324</v>
      </c>
      <c r="F145" s="4">
        <v>3.5</v>
      </c>
      <c r="G145" s="1" t="s">
        <v>202</v>
      </c>
      <c r="H145" s="1" t="s">
        <v>325</v>
      </c>
      <c r="I145" s="4">
        <v>6.1</v>
      </c>
      <c r="J145" s="9">
        <f t="shared" si="2"/>
        <v>0.38636363636363619</v>
      </c>
      <c r="K145" s="1" t="s">
        <v>17</v>
      </c>
      <c r="L145" s="8" t="s">
        <v>169</v>
      </c>
      <c r="M145" s="7" t="s">
        <v>170</v>
      </c>
    </row>
    <row r="146" spans="1:13" x14ac:dyDescent="0.25">
      <c r="A146" s="1">
        <v>145</v>
      </c>
      <c r="B146" s="3">
        <v>43346</v>
      </c>
      <c r="C146" s="2" t="s">
        <v>326</v>
      </c>
      <c r="D146" s="4">
        <v>29</v>
      </c>
      <c r="E146" s="1" t="s">
        <v>327</v>
      </c>
      <c r="F146" s="4">
        <v>24</v>
      </c>
      <c r="G146" s="1" t="s">
        <v>328</v>
      </c>
      <c r="H146" s="1" t="s">
        <v>329</v>
      </c>
      <c r="I146" s="4">
        <v>35</v>
      </c>
      <c r="J146" s="9">
        <f t="shared" si="2"/>
        <v>0.20689655172413793</v>
      </c>
      <c r="K146" s="1" t="s">
        <v>17</v>
      </c>
      <c r="L146" s="8" t="s">
        <v>22</v>
      </c>
      <c r="M146" s="7" t="s">
        <v>170</v>
      </c>
    </row>
    <row r="147" spans="1:13" x14ac:dyDescent="0.25">
      <c r="A147" s="1">
        <v>146</v>
      </c>
      <c r="B147" s="3">
        <v>43346</v>
      </c>
      <c r="C147" s="2" t="s">
        <v>330</v>
      </c>
      <c r="D147" s="4">
        <v>51</v>
      </c>
      <c r="E147" s="1" t="s">
        <v>331</v>
      </c>
      <c r="F147" s="4">
        <v>40</v>
      </c>
      <c r="G147" s="1">
        <v>2</v>
      </c>
      <c r="H147" s="1" t="s">
        <v>16</v>
      </c>
      <c r="I147" s="4">
        <v>82</v>
      </c>
      <c r="J147" s="9">
        <f t="shared" si="2"/>
        <v>0.60784313725490191</v>
      </c>
      <c r="K147" s="1" t="s">
        <v>17</v>
      </c>
      <c r="L147" s="8" t="s">
        <v>169</v>
      </c>
      <c r="M147" s="7" t="s">
        <v>170</v>
      </c>
    </row>
    <row r="148" spans="1:13" x14ac:dyDescent="0.25">
      <c r="A148" s="1">
        <v>147</v>
      </c>
      <c r="B148" s="3">
        <v>43346</v>
      </c>
      <c r="C148" s="2" t="s">
        <v>332</v>
      </c>
      <c r="D148" s="4">
        <v>422</v>
      </c>
      <c r="E148" s="1" t="s">
        <v>333</v>
      </c>
      <c r="F148" s="4">
        <v>416</v>
      </c>
      <c r="G148" s="1">
        <v>8</v>
      </c>
      <c r="H148" s="1" t="s">
        <v>83</v>
      </c>
      <c r="I148" s="4">
        <v>431</v>
      </c>
      <c r="J148" s="9">
        <f t="shared" si="2"/>
        <v>2.132701421800948E-2</v>
      </c>
      <c r="K148" s="1" t="s">
        <v>17</v>
      </c>
      <c r="L148" s="1" t="s">
        <v>38</v>
      </c>
      <c r="M148" s="7" t="s">
        <v>19</v>
      </c>
    </row>
    <row r="149" spans="1:13" x14ac:dyDescent="0.25">
      <c r="A149" s="1">
        <v>148</v>
      </c>
      <c r="B149" s="3">
        <v>43347</v>
      </c>
      <c r="C149" s="2" t="s">
        <v>334</v>
      </c>
      <c r="D149" s="4">
        <v>998</v>
      </c>
      <c r="E149" s="1" t="s">
        <v>335</v>
      </c>
      <c r="F149" s="4">
        <v>985</v>
      </c>
      <c r="G149" s="1">
        <v>8</v>
      </c>
      <c r="H149" s="1" t="s">
        <v>33</v>
      </c>
      <c r="I149" s="4">
        <v>985</v>
      </c>
      <c r="J149" s="9">
        <f t="shared" si="2"/>
        <v>-1.3026052104208416E-2</v>
      </c>
      <c r="K149" s="1" t="s">
        <v>34</v>
      </c>
      <c r="L149" s="1" t="s">
        <v>33</v>
      </c>
      <c r="M149" s="7" t="s">
        <v>19</v>
      </c>
    </row>
    <row r="150" spans="1:13" x14ac:dyDescent="0.25">
      <c r="A150" s="1">
        <v>149</v>
      </c>
      <c r="B150" s="3">
        <v>43349</v>
      </c>
      <c r="C150" s="2" t="s">
        <v>336</v>
      </c>
      <c r="D150" s="4">
        <v>212</v>
      </c>
      <c r="E150" s="1" t="s">
        <v>337</v>
      </c>
      <c r="F150" s="4">
        <v>206</v>
      </c>
      <c r="G150" s="1" t="s">
        <v>161</v>
      </c>
      <c r="H150" s="1" t="s">
        <v>16</v>
      </c>
      <c r="I150" s="4">
        <v>225</v>
      </c>
      <c r="J150" s="9">
        <f t="shared" si="2"/>
        <v>6.1320754716981132E-2</v>
      </c>
      <c r="K150" s="1" t="s">
        <v>17</v>
      </c>
      <c r="L150" s="1" t="s">
        <v>18</v>
      </c>
      <c r="M150" s="7" t="s">
        <v>19</v>
      </c>
    </row>
    <row r="151" spans="1:13" x14ac:dyDescent="0.25">
      <c r="A151" s="1">
        <v>150</v>
      </c>
      <c r="B151" s="3">
        <v>43349</v>
      </c>
      <c r="C151" s="2" t="s">
        <v>338</v>
      </c>
      <c r="D151" s="4">
        <v>405</v>
      </c>
      <c r="E151" s="1" t="s">
        <v>339</v>
      </c>
      <c r="F151" s="4">
        <v>396</v>
      </c>
      <c r="G151" s="1">
        <v>8</v>
      </c>
      <c r="H151" s="1" t="s">
        <v>16</v>
      </c>
      <c r="I151" s="4">
        <v>429</v>
      </c>
      <c r="J151" s="9">
        <f t="shared" si="2"/>
        <v>5.9259259259259262E-2</v>
      </c>
      <c r="K151" s="1" t="s">
        <v>17</v>
      </c>
      <c r="L151" s="1" t="s">
        <v>18</v>
      </c>
      <c r="M151" s="7" t="s">
        <v>19</v>
      </c>
    </row>
    <row r="152" spans="1:13" x14ac:dyDescent="0.25">
      <c r="A152" s="1">
        <v>151</v>
      </c>
      <c r="B152" s="3">
        <v>43350</v>
      </c>
      <c r="C152" s="2" t="s">
        <v>340</v>
      </c>
      <c r="D152" s="4">
        <v>150</v>
      </c>
      <c r="E152" s="1" t="s">
        <v>341</v>
      </c>
      <c r="F152" s="4">
        <v>138</v>
      </c>
      <c r="G152" s="1">
        <v>8</v>
      </c>
      <c r="H152" s="1" t="s">
        <v>16</v>
      </c>
      <c r="I152" s="4">
        <v>185</v>
      </c>
      <c r="J152" s="9">
        <f t="shared" si="2"/>
        <v>0.23333333333333334</v>
      </c>
      <c r="K152" s="1" t="s">
        <v>17</v>
      </c>
      <c r="L152" s="8" t="s">
        <v>22</v>
      </c>
      <c r="M152" s="7" t="s">
        <v>170</v>
      </c>
    </row>
    <row r="153" spans="1:13" x14ac:dyDescent="0.25">
      <c r="A153" s="1">
        <v>152</v>
      </c>
      <c r="B153" s="3">
        <v>43350</v>
      </c>
      <c r="C153" s="2" t="s">
        <v>342</v>
      </c>
      <c r="D153" s="4">
        <v>6555</v>
      </c>
      <c r="E153" s="1" t="s">
        <v>343</v>
      </c>
      <c r="F153" s="4">
        <v>6530</v>
      </c>
      <c r="G153" s="1">
        <v>8</v>
      </c>
      <c r="H153" s="1" t="s">
        <v>16</v>
      </c>
      <c r="I153" s="4">
        <v>6639</v>
      </c>
      <c r="J153" s="9">
        <f t="shared" si="2"/>
        <v>1.2814645308924484E-2</v>
      </c>
      <c r="K153" s="1" t="s">
        <v>17</v>
      </c>
      <c r="L153" s="1" t="s">
        <v>38</v>
      </c>
      <c r="M153" s="7" t="s">
        <v>19</v>
      </c>
    </row>
    <row r="154" spans="1:13" x14ac:dyDescent="0.25">
      <c r="A154" s="1">
        <v>153</v>
      </c>
      <c r="B154" s="3">
        <v>43350</v>
      </c>
      <c r="C154" s="2" t="s">
        <v>344</v>
      </c>
      <c r="D154" s="4">
        <v>237</v>
      </c>
      <c r="E154" s="1" t="s">
        <v>345</v>
      </c>
      <c r="F154" s="4">
        <v>231</v>
      </c>
      <c r="G154" s="1">
        <v>8</v>
      </c>
      <c r="H154" s="1" t="s">
        <v>100</v>
      </c>
      <c r="I154" s="4">
        <v>249</v>
      </c>
      <c r="J154" s="9">
        <f t="shared" si="2"/>
        <v>5.0632911392405063E-2</v>
      </c>
      <c r="K154" s="1" t="s">
        <v>17</v>
      </c>
      <c r="L154" s="1" t="s">
        <v>18</v>
      </c>
      <c r="M154" s="7" t="s">
        <v>19</v>
      </c>
    </row>
    <row r="155" spans="1:13" x14ac:dyDescent="0.25">
      <c r="A155" s="1">
        <v>154</v>
      </c>
      <c r="B155" s="3">
        <v>43350</v>
      </c>
      <c r="C155" s="2" t="s">
        <v>346</v>
      </c>
      <c r="D155" s="4">
        <v>4.2</v>
      </c>
      <c r="E155" s="1" t="s">
        <v>347</v>
      </c>
      <c r="F155" s="4">
        <v>3</v>
      </c>
      <c r="G155" s="1">
        <v>5</v>
      </c>
      <c r="H155" s="1" t="s">
        <v>16</v>
      </c>
      <c r="I155" s="4">
        <v>7.1</v>
      </c>
      <c r="J155" s="9">
        <f t="shared" si="2"/>
        <v>0.69047619047619035</v>
      </c>
      <c r="K155" s="1" t="s">
        <v>17</v>
      </c>
      <c r="L155" s="1" t="s">
        <v>18</v>
      </c>
      <c r="M155" s="7" t="s">
        <v>170</v>
      </c>
    </row>
    <row r="156" spans="1:13" x14ac:dyDescent="0.25">
      <c r="A156" s="1">
        <v>155</v>
      </c>
      <c r="B156" s="3">
        <v>43353</v>
      </c>
      <c r="C156" s="2" t="s">
        <v>348</v>
      </c>
      <c r="D156" s="4">
        <v>116</v>
      </c>
      <c r="E156" s="1" t="s">
        <v>349</v>
      </c>
      <c r="F156" s="4">
        <v>112</v>
      </c>
      <c r="G156" s="1" t="s">
        <v>15</v>
      </c>
      <c r="H156" s="1" t="s">
        <v>33</v>
      </c>
      <c r="I156" s="4">
        <v>112</v>
      </c>
      <c r="J156" s="9">
        <f t="shared" si="2"/>
        <v>-3.4482758620689655E-2</v>
      </c>
      <c r="K156" s="1" t="s">
        <v>34</v>
      </c>
      <c r="L156" s="1" t="s">
        <v>33</v>
      </c>
      <c r="M156" s="7" t="s">
        <v>19</v>
      </c>
    </row>
    <row r="157" spans="1:13" x14ac:dyDescent="0.25">
      <c r="A157" s="1">
        <v>156</v>
      </c>
      <c r="B157" s="3">
        <v>43355</v>
      </c>
      <c r="C157" s="2" t="s">
        <v>180</v>
      </c>
      <c r="D157" s="4">
        <v>223.5</v>
      </c>
      <c r="E157" s="1" t="s">
        <v>350</v>
      </c>
      <c r="F157" s="4">
        <v>214</v>
      </c>
      <c r="G157" s="1">
        <v>10</v>
      </c>
      <c r="H157" s="1" t="s">
        <v>88</v>
      </c>
      <c r="I157" s="4">
        <v>236</v>
      </c>
      <c r="J157" s="9">
        <f t="shared" si="2"/>
        <v>5.5928411633109618E-2</v>
      </c>
      <c r="K157" s="1" t="s">
        <v>17</v>
      </c>
      <c r="L157" s="1" t="s">
        <v>18</v>
      </c>
      <c r="M157" s="7" t="s">
        <v>19</v>
      </c>
    </row>
    <row r="158" spans="1:13" x14ac:dyDescent="0.25">
      <c r="A158" s="1">
        <v>157</v>
      </c>
      <c r="B158" s="3">
        <v>43355</v>
      </c>
      <c r="C158" s="2" t="s">
        <v>351</v>
      </c>
      <c r="D158" s="4">
        <v>2.5</v>
      </c>
      <c r="E158" s="1" t="s">
        <v>352</v>
      </c>
      <c r="F158" s="4">
        <v>1.75</v>
      </c>
      <c r="G158" s="1">
        <v>8</v>
      </c>
      <c r="H158" s="1" t="s">
        <v>16</v>
      </c>
      <c r="I158" s="4">
        <v>4.8</v>
      </c>
      <c r="J158" s="9">
        <f t="shared" si="2"/>
        <v>0.91999999999999993</v>
      </c>
      <c r="K158" s="1" t="s">
        <v>17</v>
      </c>
      <c r="L158" s="8" t="s">
        <v>169</v>
      </c>
      <c r="M158" s="7" t="s">
        <v>170</v>
      </c>
    </row>
    <row r="159" spans="1:13" x14ac:dyDescent="0.25">
      <c r="A159" s="1">
        <v>158</v>
      </c>
      <c r="B159" s="3">
        <v>43357</v>
      </c>
      <c r="C159" s="2" t="s">
        <v>353</v>
      </c>
      <c r="D159" s="4">
        <v>1.1000000000000001</v>
      </c>
      <c r="E159" s="1" t="s">
        <v>354</v>
      </c>
      <c r="F159" s="4">
        <v>0.5</v>
      </c>
      <c r="G159" s="1">
        <v>8</v>
      </c>
      <c r="H159" s="1" t="s">
        <v>33</v>
      </c>
      <c r="I159" s="4">
        <v>0.5</v>
      </c>
      <c r="J159" s="9">
        <f t="shared" si="2"/>
        <v>-0.54545454545454553</v>
      </c>
      <c r="K159" s="1" t="s">
        <v>34</v>
      </c>
      <c r="L159" s="1" t="s">
        <v>33</v>
      </c>
      <c r="M159" s="7" t="s">
        <v>170</v>
      </c>
    </row>
    <row r="160" spans="1:13" x14ac:dyDescent="0.25">
      <c r="A160" s="1">
        <v>159</v>
      </c>
      <c r="B160" s="3">
        <v>43357</v>
      </c>
      <c r="C160" s="2" t="s">
        <v>355</v>
      </c>
      <c r="D160" s="4">
        <v>762</v>
      </c>
      <c r="E160" s="1" t="s">
        <v>356</v>
      </c>
      <c r="F160" s="4">
        <v>745</v>
      </c>
      <c r="G160" s="1">
        <v>8</v>
      </c>
      <c r="H160" s="1" t="s">
        <v>33</v>
      </c>
      <c r="I160" s="4">
        <v>745</v>
      </c>
      <c r="J160" s="9">
        <f t="shared" si="2"/>
        <v>-2.2309711286089239E-2</v>
      </c>
      <c r="K160" s="1" t="s">
        <v>34</v>
      </c>
      <c r="L160" s="1" t="s">
        <v>33</v>
      </c>
      <c r="M160" s="7" t="s">
        <v>19</v>
      </c>
    </row>
    <row r="161" spans="1:13" x14ac:dyDescent="0.25">
      <c r="A161" s="1">
        <v>160</v>
      </c>
      <c r="B161" s="3">
        <v>43360</v>
      </c>
      <c r="C161" s="2" t="s">
        <v>357</v>
      </c>
      <c r="D161" s="4">
        <v>481</v>
      </c>
      <c r="E161" s="1" t="s">
        <v>358</v>
      </c>
      <c r="F161" s="4">
        <v>472</v>
      </c>
      <c r="G161" s="1">
        <v>8</v>
      </c>
      <c r="H161" s="1" t="s">
        <v>47</v>
      </c>
      <c r="I161" s="4">
        <v>476</v>
      </c>
      <c r="J161" s="9">
        <f t="shared" si="2"/>
        <v>-1.0395010395010396E-2</v>
      </c>
      <c r="K161" s="1" t="s">
        <v>17</v>
      </c>
      <c r="L161" s="1" t="s">
        <v>47</v>
      </c>
      <c r="M161" s="7" t="s">
        <v>19</v>
      </c>
    </row>
    <row r="162" spans="1:13" x14ac:dyDescent="0.25">
      <c r="A162" s="1">
        <v>161</v>
      </c>
      <c r="B162" s="3">
        <v>43360</v>
      </c>
      <c r="C162" s="2" t="s">
        <v>359</v>
      </c>
      <c r="D162" s="4">
        <v>101</v>
      </c>
      <c r="E162" s="1" t="s">
        <v>360</v>
      </c>
      <c r="F162" s="4">
        <v>95</v>
      </c>
      <c r="G162" s="1">
        <v>5</v>
      </c>
      <c r="H162" s="1" t="s">
        <v>16</v>
      </c>
      <c r="I162" s="4">
        <v>121</v>
      </c>
      <c r="J162" s="9">
        <f t="shared" si="2"/>
        <v>0.19801980198019803</v>
      </c>
      <c r="K162" s="1" t="s">
        <v>17</v>
      </c>
      <c r="L162" s="8" t="s">
        <v>22</v>
      </c>
      <c r="M162" s="7" t="s">
        <v>170</v>
      </c>
    </row>
    <row r="163" spans="1:13" x14ac:dyDescent="0.25">
      <c r="A163" s="1">
        <v>162</v>
      </c>
      <c r="B163" s="3">
        <v>43360</v>
      </c>
      <c r="C163" s="2" t="s">
        <v>361</v>
      </c>
      <c r="D163" s="4">
        <v>195</v>
      </c>
      <c r="E163" s="1" t="s">
        <v>362</v>
      </c>
      <c r="F163" s="4">
        <v>188</v>
      </c>
      <c r="G163" s="1">
        <v>8</v>
      </c>
      <c r="H163" s="1" t="s">
        <v>16</v>
      </c>
      <c r="I163" s="4">
        <v>216</v>
      </c>
      <c r="J163" s="9">
        <f t="shared" si="2"/>
        <v>0.1076923076923077</v>
      </c>
      <c r="K163" s="1" t="s">
        <v>17</v>
      </c>
      <c r="L163" s="1" t="s">
        <v>53</v>
      </c>
      <c r="M163" s="7" t="s">
        <v>19</v>
      </c>
    </row>
    <row r="164" spans="1:13" x14ac:dyDescent="0.25">
      <c r="A164" s="1">
        <v>163</v>
      </c>
      <c r="B164" s="3">
        <v>43360</v>
      </c>
      <c r="C164" s="2" t="s">
        <v>363</v>
      </c>
      <c r="D164" s="4">
        <v>53</v>
      </c>
      <c r="E164" s="1" t="s">
        <v>364</v>
      </c>
      <c r="F164" s="4">
        <v>35</v>
      </c>
      <c r="G164" s="1">
        <v>2</v>
      </c>
      <c r="H164" s="1" t="s">
        <v>16</v>
      </c>
      <c r="I164" s="4">
        <v>63</v>
      </c>
      <c r="J164" s="9">
        <f t="shared" si="2"/>
        <v>0.18867924528301888</v>
      </c>
      <c r="K164" s="1" t="s">
        <v>17</v>
      </c>
      <c r="L164" s="1" t="s">
        <v>22</v>
      </c>
      <c r="M164" s="7" t="s">
        <v>170</v>
      </c>
    </row>
    <row r="165" spans="1:13" x14ac:dyDescent="0.25">
      <c r="A165" s="1">
        <v>164</v>
      </c>
      <c r="B165" s="3">
        <v>43360</v>
      </c>
      <c r="C165" s="2" t="s">
        <v>365</v>
      </c>
      <c r="D165" s="4">
        <v>124</v>
      </c>
      <c r="E165" s="1" t="s">
        <v>366</v>
      </c>
      <c r="F165" s="4">
        <v>115</v>
      </c>
      <c r="G165" s="1">
        <v>2</v>
      </c>
      <c r="H165" s="1" t="s">
        <v>16</v>
      </c>
      <c r="I165" s="4">
        <v>143</v>
      </c>
      <c r="J165" s="9">
        <f t="shared" si="2"/>
        <v>0.15322580645161291</v>
      </c>
      <c r="K165" s="1" t="s">
        <v>17</v>
      </c>
      <c r="L165" s="1" t="s">
        <v>22</v>
      </c>
      <c r="M165" s="7" t="s">
        <v>170</v>
      </c>
    </row>
    <row r="166" spans="1:13" x14ac:dyDescent="0.25">
      <c r="A166" s="1">
        <v>165</v>
      </c>
      <c r="B166" s="3">
        <v>43361</v>
      </c>
      <c r="C166" s="2" t="s">
        <v>258</v>
      </c>
      <c r="D166" s="4">
        <v>612</v>
      </c>
      <c r="E166" s="1" t="s">
        <v>367</v>
      </c>
      <c r="F166" s="4">
        <v>605</v>
      </c>
      <c r="G166" s="1">
        <v>8</v>
      </c>
      <c r="H166" s="1" t="s">
        <v>33</v>
      </c>
      <c r="I166" s="4">
        <v>603</v>
      </c>
      <c r="J166" s="9">
        <f t="shared" si="2"/>
        <v>-1.4705882352941176E-2</v>
      </c>
      <c r="K166" s="1" t="s">
        <v>34</v>
      </c>
      <c r="L166" s="1" t="s">
        <v>33</v>
      </c>
      <c r="M166" s="7" t="s">
        <v>19</v>
      </c>
    </row>
    <row r="167" spans="1:13" x14ac:dyDescent="0.25">
      <c r="A167" s="1">
        <v>166</v>
      </c>
      <c r="B167" s="3">
        <v>43361</v>
      </c>
      <c r="C167" s="2" t="s">
        <v>368</v>
      </c>
      <c r="D167" s="4">
        <v>11</v>
      </c>
      <c r="E167" s="1" t="s">
        <v>369</v>
      </c>
      <c r="F167" s="4">
        <v>9.5</v>
      </c>
      <c r="G167" s="1">
        <v>8</v>
      </c>
      <c r="H167" s="1" t="s">
        <v>33</v>
      </c>
      <c r="I167" s="4">
        <v>8</v>
      </c>
      <c r="J167" s="9">
        <f t="shared" si="2"/>
        <v>-0.27272727272727271</v>
      </c>
      <c r="K167" s="1" t="s">
        <v>34</v>
      </c>
      <c r="L167" s="1" t="s">
        <v>33</v>
      </c>
      <c r="M167" s="7" t="s">
        <v>170</v>
      </c>
    </row>
    <row r="168" spans="1:13" x14ac:dyDescent="0.25">
      <c r="A168" s="1">
        <v>167</v>
      </c>
      <c r="B168" s="3">
        <v>43361</v>
      </c>
      <c r="C168" s="2" t="s">
        <v>370</v>
      </c>
      <c r="D168" s="4">
        <v>17</v>
      </c>
      <c r="E168" s="1" t="s">
        <v>371</v>
      </c>
      <c r="F168" s="4">
        <v>7</v>
      </c>
      <c r="G168" s="1">
        <v>1</v>
      </c>
      <c r="H168" s="1" t="s">
        <v>16</v>
      </c>
      <c r="I168" s="4">
        <v>48</v>
      </c>
      <c r="J168" s="9">
        <f t="shared" si="2"/>
        <v>1.8235294117647058</v>
      </c>
      <c r="K168" s="1" t="s">
        <v>17</v>
      </c>
      <c r="L168" s="1" t="s">
        <v>169</v>
      </c>
      <c r="M168" s="7" t="s">
        <v>170</v>
      </c>
    </row>
    <row r="169" spans="1:13" x14ac:dyDescent="0.25">
      <c r="A169" s="1">
        <v>168</v>
      </c>
      <c r="B169" s="3">
        <v>43362</v>
      </c>
      <c r="C169" s="2" t="s">
        <v>372</v>
      </c>
      <c r="D169" s="4">
        <v>8</v>
      </c>
      <c r="E169" s="1" t="s">
        <v>373</v>
      </c>
      <c r="F169" s="4">
        <v>0</v>
      </c>
      <c r="G169" s="1">
        <v>1</v>
      </c>
      <c r="H169" s="1" t="s">
        <v>16</v>
      </c>
      <c r="I169" s="4">
        <v>21</v>
      </c>
      <c r="J169" s="9">
        <f t="shared" si="2"/>
        <v>1.625</v>
      </c>
      <c r="K169" s="1" t="s">
        <v>17</v>
      </c>
      <c r="L169" s="1" t="s">
        <v>169</v>
      </c>
      <c r="M169" s="7" t="s">
        <v>170</v>
      </c>
    </row>
    <row r="170" spans="1:13" x14ac:dyDescent="0.25">
      <c r="A170" s="1">
        <v>169</v>
      </c>
      <c r="B170" s="3">
        <v>43362</v>
      </c>
      <c r="C170" s="2" t="s">
        <v>336</v>
      </c>
      <c r="D170" s="4">
        <v>232.4</v>
      </c>
      <c r="E170" s="1" t="s">
        <v>374</v>
      </c>
      <c r="F170" s="4">
        <v>221</v>
      </c>
      <c r="G170" s="1" t="s">
        <v>144</v>
      </c>
      <c r="H170" s="1" t="s">
        <v>88</v>
      </c>
      <c r="I170" s="4">
        <v>246.4</v>
      </c>
      <c r="J170" s="9">
        <f t="shared" si="2"/>
        <v>6.0240963855421686E-2</v>
      </c>
      <c r="K170" s="1" t="s">
        <v>17</v>
      </c>
      <c r="L170" s="1" t="s">
        <v>18</v>
      </c>
      <c r="M170" s="7" t="s">
        <v>19</v>
      </c>
    </row>
    <row r="171" spans="1:13" x14ac:dyDescent="0.25">
      <c r="A171" s="1">
        <v>170</v>
      </c>
      <c r="B171" s="3">
        <v>43362</v>
      </c>
      <c r="C171" s="2" t="s">
        <v>375</v>
      </c>
      <c r="D171" s="4">
        <v>234</v>
      </c>
      <c r="E171" s="1" t="s">
        <v>376</v>
      </c>
      <c r="F171" s="4">
        <v>228</v>
      </c>
      <c r="G171" s="1">
        <v>10</v>
      </c>
      <c r="H171" s="1" t="s">
        <v>16</v>
      </c>
      <c r="I171" s="4">
        <v>246</v>
      </c>
      <c r="J171" s="9">
        <f t="shared" si="2"/>
        <v>5.128205128205128E-2</v>
      </c>
      <c r="K171" s="1" t="s">
        <v>17</v>
      </c>
      <c r="L171" s="7" t="s">
        <v>18</v>
      </c>
      <c r="M171" s="7" t="s">
        <v>170</v>
      </c>
    </row>
    <row r="172" spans="1:13" x14ac:dyDescent="0.25">
      <c r="A172" s="1">
        <v>171</v>
      </c>
      <c r="B172" s="3">
        <v>43362</v>
      </c>
      <c r="C172" s="2" t="s">
        <v>377</v>
      </c>
      <c r="D172" s="4">
        <v>6.3</v>
      </c>
      <c r="E172" s="1" t="s">
        <v>378</v>
      </c>
      <c r="F172" s="4">
        <v>5</v>
      </c>
      <c r="G172" s="1">
        <v>1</v>
      </c>
      <c r="H172" s="1" t="s">
        <v>16</v>
      </c>
      <c r="I172" s="4">
        <v>10</v>
      </c>
      <c r="J172" s="9">
        <f t="shared" si="2"/>
        <v>0.58730158730158732</v>
      </c>
      <c r="K172" s="1" t="s">
        <v>17</v>
      </c>
      <c r="L172" s="1" t="s">
        <v>169</v>
      </c>
      <c r="M172" s="7" t="s">
        <v>170</v>
      </c>
    </row>
    <row r="173" spans="1:13" x14ac:dyDescent="0.25">
      <c r="A173" s="1">
        <v>172</v>
      </c>
      <c r="B173" s="3">
        <v>43362</v>
      </c>
      <c r="C173" s="2" t="s">
        <v>379</v>
      </c>
      <c r="D173" s="4">
        <v>27</v>
      </c>
      <c r="E173" s="1" t="s">
        <v>380</v>
      </c>
      <c r="F173" s="4">
        <v>17</v>
      </c>
      <c r="G173" s="1">
        <v>1</v>
      </c>
      <c r="H173" s="1" t="s">
        <v>16</v>
      </c>
      <c r="I173" s="4">
        <v>75</v>
      </c>
      <c r="J173" s="9">
        <f t="shared" si="2"/>
        <v>1.7777777777777777</v>
      </c>
      <c r="K173" s="1" t="s">
        <v>17</v>
      </c>
      <c r="L173" s="1" t="s">
        <v>169</v>
      </c>
      <c r="M173" s="7" t="s">
        <v>170</v>
      </c>
    </row>
    <row r="174" spans="1:13" x14ac:dyDescent="0.25">
      <c r="A174" s="1">
        <v>173</v>
      </c>
      <c r="B174" s="3">
        <v>43368</v>
      </c>
      <c r="C174" s="2" t="s">
        <v>344</v>
      </c>
      <c r="D174" s="4">
        <v>239</v>
      </c>
      <c r="E174" s="1" t="s">
        <v>381</v>
      </c>
      <c r="F174" s="4">
        <v>229</v>
      </c>
      <c r="G174" s="1">
        <v>12</v>
      </c>
      <c r="H174" s="1" t="s">
        <v>16</v>
      </c>
      <c r="I174" s="4">
        <v>259.75</v>
      </c>
      <c r="J174" s="9">
        <f t="shared" si="2"/>
        <v>8.6820083682008373E-2</v>
      </c>
      <c r="K174" s="1" t="s">
        <v>17</v>
      </c>
      <c r="L174" s="1" t="s">
        <v>18</v>
      </c>
      <c r="M174" s="7" t="s">
        <v>19</v>
      </c>
    </row>
    <row r="175" spans="1:13" x14ac:dyDescent="0.25">
      <c r="A175" s="1">
        <v>174</v>
      </c>
      <c r="B175" s="3">
        <v>43368</v>
      </c>
      <c r="C175" s="2" t="s">
        <v>382</v>
      </c>
      <c r="D175" s="4">
        <v>58</v>
      </c>
      <c r="E175" s="1" t="s">
        <v>383</v>
      </c>
      <c r="F175" s="4">
        <v>45</v>
      </c>
      <c r="G175" s="1">
        <v>1</v>
      </c>
      <c r="H175" s="1" t="s">
        <v>16</v>
      </c>
      <c r="I175" s="4">
        <v>82</v>
      </c>
      <c r="J175" s="9">
        <f t="shared" si="2"/>
        <v>0.41379310344827586</v>
      </c>
      <c r="K175" s="1" t="s">
        <v>17</v>
      </c>
      <c r="L175" s="1" t="s">
        <v>169</v>
      </c>
      <c r="M175" s="7" t="s">
        <v>170</v>
      </c>
    </row>
    <row r="176" spans="1:13" x14ac:dyDescent="0.25">
      <c r="A176" s="1">
        <v>175</v>
      </c>
      <c r="B176" s="3">
        <v>43370</v>
      </c>
      <c r="C176" s="2" t="s">
        <v>155</v>
      </c>
      <c r="D176" s="4">
        <v>1235</v>
      </c>
      <c r="E176" s="1" t="s">
        <v>384</v>
      </c>
      <c r="F176" s="4">
        <v>1218</v>
      </c>
      <c r="G176" s="1">
        <v>8</v>
      </c>
      <c r="H176" s="1" t="s">
        <v>385</v>
      </c>
      <c r="I176" s="4">
        <v>1278</v>
      </c>
      <c r="J176" s="9">
        <f t="shared" si="2"/>
        <v>3.4817813765182185E-2</v>
      </c>
      <c r="K176" s="1" t="s">
        <v>17</v>
      </c>
      <c r="L176" s="1" t="s">
        <v>38</v>
      </c>
      <c r="M176" s="7" t="s">
        <v>19</v>
      </c>
    </row>
    <row r="177" spans="1:13" x14ac:dyDescent="0.25">
      <c r="A177" s="1">
        <v>176</v>
      </c>
      <c r="B177" s="3">
        <v>43370</v>
      </c>
      <c r="C177" s="2" t="s">
        <v>386</v>
      </c>
      <c r="D177" s="4">
        <v>119</v>
      </c>
      <c r="E177" s="1" t="s">
        <v>387</v>
      </c>
      <c r="F177" s="4">
        <v>113</v>
      </c>
      <c r="G177" s="1">
        <v>8</v>
      </c>
      <c r="H177" s="1" t="s">
        <v>47</v>
      </c>
      <c r="I177" s="4">
        <v>124</v>
      </c>
      <c r="J177" s="9">
        <f t="shared" si="2"/>
        <v>4.2016806722689079E-2</v>
      </c>
      <c r="K177" s="1" t="s">
        <v>65</v>
      </c>
      <c r="L177" s="1" t="s">
        <v>38</v>
      </c>
      <c r="M177" s="7" t="s">
        <v>19</v>
      </c>
    </row>
    <row r="178" spans="1:13" x14ac:dyDescent="0.25">
      <c r="A178" s="1">
        <v>177</v>
      </c>
      <c r="B178" s="3">
        <v>43370</v>
      </c>
      <c r="C178" s="2" t="s">
        <v>388</v>
      </c>
      <c r="D178" s="4">
        <v>9</v>
      </c>
      <c r="E178" s="1" t="s">
        <v>389</v>
      </c>
      <c r="F178" s="4">
        <v>0</v>
      </c>
      <c r="G178" s="1">
        <v>1</v>
      </c>
      <c r="H178" s="1" t="s">
        <v>16</v>
      </c>
      <c r="I178" s="4">
        <v>22.95</v>
      </c>
      <c r="J178" s="9">
        <f t="shared" si="2"/>
        <v>1.5499999999999998</v>
      </c>
      <c r="K178" s="1" t="s">
        <v>17</v>
      </c>
      <c r="L178" s="1" t="s">
        <v>169</v>
      </c>
      <c r="M178" s="7" t="s">
        <v>170</v>
      </c>
    </row>
    <row r="179" spans="1:13" x14ac:dyDescent="0.25">
      <c r="A179" s="1">
        <v>178</v>
      </c>
      <c r="B179" s="3">
        <v>43370</v>
      </c>
      <c r="C179" s="2" t="s">
        <v>390</v>
      </c>
      <c r="D179" s="4">
        <v>18</v>
      </c>
      <c r="E179" s="1" t="s">
        <v>391</v>
      </c>
      <c r="F179" s="4">
        <v>8</v>
      </c>
      <c r="G179" s="1">
        <v>2</v>
      </c>
      <c r="H179" s="1" t="s">
        <v>37</v>
      </c>
      <c r="I179" s="4">
        <v>25</v>
      </c>
      <c r="J179" s="9">
        <f t="shared" si="2"/>
        <v>0.3888888888888889</v>
      </c>
      <c r="K179" s="1" t="s">
        <v>17</v>
      </c>
      <c r="L179" s="1" t="s">
        <v>169</v>
      </c>
      <c r="M179" s="7" t="s">
        <v>170</v>
      </c>
    </row>
    <row r="180" spans="1:13" x14ac:dyDescent="0.25">
      <c r="A180" s="1">
        <v>179</v>
      </c>
      <c r="B180" s="3">
        <v>43371</v>
      </c>
      <c r="C180" s="2" t="s">
        <v>392</v>
      </c>
      <c r="D180" s="4">
        <v>170</v>
      </c>
      <c r="E180" s="1" t="s">
        <v>393</v>
      </c>
      <c r="F180" s="4">
        <v>150</v>
      </c>
      <c r="G180" s="1">
        <v>4</v>
      </c>
      <c r="H180" s="1" t="s">
        <v>16</v>
      </c>
      <c r="I180" s="4">
        <v>250</v>
      </c>
      <c r="J180" s="9">
        <f t="shared" si="2"/>
        <v>0.47058823529411764</v>
      </c>
      <c r="K180" s="1" t="s">
        <v>17</v>
      </c>
      <c r="L180" s="1" t="s">
        <v>169</v>
      </c>
      <c r="M180" s="7" t="s">
        <v>170</v>
      </c>
    </row>
    <row r="181" spans="1:13" x14ac:dyDescent="0.25">
      <c r="A181" s="1">
        <v>180</v>
      </c>
      <c r="B181" s="3">
        <v>43374</v>
      </c>
      <c r="C181" s="2" t="s">
        <v>394</v>
      </c>
      <c r="D181" s="4">
        <v>104</v>
      </c>
      <c r="E181" s="1" t="s">
        <v>395</v>
      </c>
      <c r="F181" s="4">
        <v>90</v>
      </c>
      <c r="G181" s="1">
        <v>3</v>
      </c>
      <c r="H181" s="1" t="s">
        <v>33</v>
      </c>
      <c r="I181" s="4">
        <v>90</v>
      </c>
      <c r="J181" s="9">
        <f t="shared" si="2"/>
        <v>-0.13461538461538461</v>
      </c>
      <c r="K181" s="1" t="s">
        <v>34</v>
      </c>
      <c r="L181" s="1" t="s">
        <v>33</v>
      </c>
      <c r="M181" s="7" t="s">
        <v>170</v>
      </c>
    </row>
    <row r="182" spans="1:13" x14ac:dyDescent="0.25">
      <c r="A182" s="1">
        <v>181</v>
      </c>
      <c r="B182" s="3">
        <v>43374</v>
      </c>
      <c r="C182" s="2" t="s">
        <v>207</v>
      </c>
      <c r="D182" s="4">
        <v>1210</v>
      </c>
      <c r="E182" s="1" t="s">
        <v>396</v>
      </c>
      <c r="F182" s="4">
        <v>1180</v>
      </c>
      <c r="G182" s="1">
        <v>60</v>
      </c>
      <c r="H182" s="1" t="s">
        <v>16</v>
      </c>
      <c r="I182" s="4">
        <v>1390</v>
      </c>
      <c r="J182" s="9">
        <f t="shared" si="2"/>
        <v>0.1487603305785124</v>
      </c>
      <c r="K182" s="1" t="s">
        <v>17</v>
      </c>
      <c r="L182" s="1" t="s">
        <v>53</v>
      </c>
      <c r="M182" s="7" t="s">
        <v>19</v>
      </c>
    </row>
    <row r="183" spans="1:13" x14ac:dyDescent="0.25">
      <c r="A183" s="1">
        <v>182</v>
      </c>
      <c r="B183" s="3">
        <v>43374</v>
      </c>
      <c r="C183" s="2" t="s">
        <v>397</v>
      </c>
      <c r="D183" s="4">
        <v>26.75</v>
      </c>
      <c r="E183" s="1" t="s">
        <v>398</v>
      </c>
      <c r="F183" s="4">
        <v>20</v>
      </c>
      <c r="G183" s="1">
        <v>8</v>
      </c>
      <c r="H183" s="1" t="s">
        <v>16</v>
      </c>
      <c r="I183" s="4">
        <v>40</v>
      </c>
      <c r="J183" s="9">
        <f t="shared" si="2"/>
        <v>0.49532710280373832</v>
      </c>
      <c r="K183" s="1" t="s">
        <v>17</v>
      </c>
      <c r="L183" s="1" t="s">
        <v>169</v>
      </c>
      <c r="M183" s="7" t="s">
        <v>170</v>
      </c>
    </row>
    <row r="184" spans="1:13" x14ac:dyDescent="0.25">
      <c r="A184" s="1">
        <v>183</v>
      </c>
      <c r="B184" s="3">
        <v>43377</v>
      </c>
      <c r="C184" s="2" t="s">
        <v>399</v>
      </c>
      <c r="D184" s="4">
        <v>107</v>
      </c>
      <c r="E184" s="1" t="s">
        <v>400</v>
      </c>
      <c r="F184" s="4">
        <v>95</v>
      </c>
      <c r="G184" s="1">
        <v>3</v>
      </c>
      <c r="H184" s="1" t="s">
        <v>33</v>
      </c>
      <c r="I184" s="4">
        <v>95</v>
      </c>
      <c r="J184" s="9">
        <f t="shared" si="2"/>
        <v>-0.11214953271028037</v>
      </c>
      <c r="K184" s="1" t="s">
        <v>34</v>
      </c>
      <c r="L184" s="1" t="s">
        <v>33</v>
      </c>
      <c r="M184" s="7" t="s">
        <v>170</v>
      </c>
    </row>
    <row r="185" spans="1:13" x14ac:dyDescent="0.25">
      <c r="A185" s="1">
        <v>184</v>
      </c>
      <c r="B185" s="3">
        <v>43377</v>
      </c>
      <c r="C185" s="2" t="s">
        <v>401</v>
      </c>
      <c r="D185" s="4">
        <v>14</v>
      </c>
      <c r="E185" s="1" t="s">
        <v>402</v>
      </c>
      <c r="F185" s="4">
        <v>0</v>
      </c>
      <c r="G185" s="1">
        <v>1</v>
      </c>
      <c r="H185" s="1" t="s">
        <v>41</v>
      </c>
      <c r="I185" s="4">
        <v>27</v>
      </c>
      <c r="J185" s="9">
        <f t="shared" si="2"/>
        <v>0.9285714285714286</v>
      </c>
      <c r="K185" s="1" t="s">
        <v>17</v>
      </c>
      <c r="L185" s="1" t="s">
        <v>169</v>
      </c>
      <c r="M185" s="7" t="s">
        <v>170</v>
      </c>
    </row>
    <row r="186" spans="1:13" x14ac:dyDescent="0.25">
      <c r="A186" s="1">
        <v>185</v>
      </c>
      <c r="B186" s="3">
        <v>43377</v>
      </c>
      <c r="C186" s="2" t="s">
        <v>234</v>
      </c>
      <c r="D186" s="4">
        <v>373</v>
      </c>
      <c r="E186" s="1" t="s">
        <v>403</v>
      </c>
      <c r="F186" s="4">
        <v>362</v>
      </c>
      <c r="G186" s="1">
        <v>10</v>
      </c>
      <c r="H186" s="1" t="s">
        <v>33</v>
      </c>
      <c r="I186" s="4">
        <v>362</v>
      </c>
      <c r="J186" s="9">
        <f t="shared" si="2"/>
        <v>-2.9490616621983913E-2</v>
      </c>
      <c r="K186" s="1" t="s">
        <v>34</v>
      </c>
      <c r="L186" s="1" t="s">
        <v>33</v>
      </c>
      <c r="M186" s="7" t="s">
        <v>19</v>
      </c>
    </row>
    <row r="187" spans="1:13" x14ac:dyDescent="0.25">
      <c r="A187" s="1">
        <v>186</v>
      </c>
      <c r="B187" s="3">
        <v>43377</v>
      </c>
      <c r="C187" s="2" t="s">
        <v>404</v>
      </c>
      <c r="D187" s="4">
        <v>158</v>
      </c>
      <c r="E187" s="1" t="s">
        <v>405</v>
      </c>
      <c r="F187" s="4">
        <v>152</v>
      </c>
      <c r="G187" s="1">
        <v>8</v>
      </c>
      <c r="H187" s="1" t="s">
        <v>41</v>
      </c>
      <c r="I187" s="4">
        <v>162</v>
      </c>
      <c r="J187" s="9">
        <f t="shared" si="2"/>
        <v>2.5316455696202531E-2</v>
      </c>
      <c r="K187" s="1" t="s">
        <v>65</v>
      </c>
      <c r="L187" s="1" t="s">
        <v>38</v>
      </c>
      <c r="M187" s="7" t="s">
        <v>19</v>
      </c>
    </row>
    <row r="188" spans="1:13" x14ac:dyDescent="0.25">
      <c r="A188" s="1">
        <v>187</v>
      </c>
      <c r="B188" s="3">
        <v>43378</v>
      </c>
      <c r="C188" s="2" t="s">
        <v>406</v>
      </c>
      <c r="D188" s="4">
        <v>234</v>
      </c>
      <c r="E188" s="1" t="s">
        <v>407</v>
      </c>
      <c r="F188" s="4">
        <v>220</v>
      </c>
      <c r="G188" s="1">
        <v>1</v>
      </c>
      <c r="H188" s="1" t="s">
        <v>16</v>
      </c>
      <c r="I188" s="4">
        <v>310</v>
      </c>
      <c r="J188" s="9">
        <f t="shared" si="2"/>
        <v>0.3247863247863248</v>
      </c>
      <c r="K188" s="1" t="s">
        <v>17</v>
      </c>
      <c r="L188" s="1" t="s">
        <v>169</v>
      </c>
      <c r="M188" s="7" t="s">
        <v>170</v>
      </c>
    </row>
    <row r="189" spans="1:13" x14ac:dyDescent="0.25">
      <c r="A189" s="1">
        <v>188</v>
      </c>
      <c r="B189" s="3">
        <v>43381</v>
      </c>
      <c r="C189" s="2" t="s">
        <v>408</v>
      </c>
      <c r="D189" s="4">
        <v>217</v>
      </c>
      <c r="E189" s="1" t="s">
        <v>409</v>
      </c>
      <c r="F189" s="4">
        <v>212</v>
      </c>
      <c r="G189" s="1">
        <v>8</v>
      </c>
      <c r="H189" s="1" t="s">
        <v>16</v>
      </c>
      <c r="I189" s="4">
        <v>250</v>
      </c>
      <c r="J189" s="9">
        <f t="shared" si="2"/>
        <v>0.15207373271889402</v>
      </c>
      <c r="K189" s="1" t="s">
        <v>17</v>
      </c>
      <c r="L189" s="1" t="s">
        <v>22</v>
      </c>
      <c r="M189" s="7" t="s">
        <v>19</v>
      </c>
    </row>
    <row r="190" spans="1:13" x14ac:dyDescent="0.25">
      <c r="A190" s="1">
        <v>189</v>
      </c>
      <c r="B190" s="3">
        <v>43381</v>
      </c>
      <c r="C190" s="2" t="s">
        <v>410</v>
      </c>
      <c r="D190" s="4">
        <v>790</v>
      </c>
      <c r="E190" s="1" t="s">
        <v>411</v>
      </c>
      <c r="F190" s="4">
        <v>775</v>
      </c>
      <c r="G190" s="1">
        <v>8</v>
      </c>
      <c r="H190" s="1" t="s">
        <v>16</v>
      </c>
      <c r="I190" s="4">
        <v>817</v>
      </c>
      <c r="J190" s="9">
        <f t="shared" si="2"/>
        <v>3.4177215189873419E-2</v>
      </c>
      <c r="K190" s="1" t="s">
        <v>17</v>
      </c>
      <c r="L190" s="1" t="s">
        <v>38</v>
      </c>
      <c r="M190" s="7" t="s">
        <v>19</v>
      </c>
    </row>
    <row r="191" spans="1:13" x14ac:dyDescent="0.25">
      <c r="A191" s="1">
        <v>190</v>
      </c>
      <c r="B191" s="3">
        <v>43381</v>
      </c>
      <c r="C191" s="2" t="s">
        <v>412</v>
      </c>
      <c r="D191" s="4">
        <v>23</v>
      </c>
      <c r="E191" s="1" t="s">
        <v>413</v>
      </c>
      <c r="F191" s="4">
        <v>20</v>
      </c>
      <c r="G191" s="1">
        <v>8</v>
      </c>
      <c r="H191" s="1" t="s">
        <v>16</v>
      </c>
      <c r="I191" s="4">
        <v>30</v>
      </c>
      <c r="J191" s="9">
        <f t="shared" si="2"/>
        <v>0.30434782608695654</v>
      </c>
      <c r="K191" s="1" t="s">
        <v>17</v>
      </c>
      <c r="L191" s="1" t="s">
        <v>169</v>
      </c>
      <c r="M191" s="7" t="s">
        <v>170</v>
      </c>
    </row>
    <row r="192" spans="1:13" x14ac:dyDescent="0.25">
      <c r="A192" s="1">
        <v>191</v>
      </c>
      <c r="B192" s="3">
        <v>43381</v>
      </c>
      <c r="C192" s="2" t="s">
        <v>414</v>
      </c>
      <c r="D192" s="4">
        <v>368</v>
      </c>
      <c r="E192" s="1" t="s">
        <v>415</v>
      </c>
      <c r="F192" s="4">
        <v>360</v>
      </c>
      <c r="G192" s="1">
        <v>8</v>
      </c>
      <c r="H192" s="1" t="s">
        <v>16</v>
      </c>
      <c r="I192" s="4">
        <v>388</v>
      </c>
      <c r="J192" s="9">
        <f t="shared" si="2"/>
        <v>5.434782608695652E-2</v>
      </c>
      <c r="K192" s="1" t="s">
        <v>17</v>
      </c>
      <c r="L192" s="1" t="s">
        <v>18</v>
      </c>
      <c r="M192" s="7" t="s">
        <v>19</v>
      </c>
    </row>
    <row r="193" spans="1:13" x14ac:dyDescent="0.25">
      <c r="A193" s="1">
        <v>192</v>
      </c>
      <c r="B193" s="3">
        <v>43382</v>
      </c>
      <c r="C193" s="2" t="s">
        <v>416</v>
      </c>
      <c r="D193" s="4">
        <v>165</v>
      </c>
      <c r="E193" s="1" t="s">
        <v>417</v>
      </c>
      <c r="F193" s="4">
        <v>156</v>
      </c>
      <c r="G193" s="1">
        <v>3</v>
      </c>
      <c r="H193" s="1" t="s">
        <v>16</v>
      </c>
      <c r="I193" s="4">
        <v>199</v>
      </c>
      <c r="J193" s="9">
        <f t="shared" si="2"/>
        <v>0.20606060606060606</v>
      </c>
      <c r="K193" s="1" t="s">
        <v>17</v>
      </c>
      <c r="L193" s="1" t="s">
        <v>22</v>
      </c>
      <c r="M193" s="7" t="s">
        <v>170</v>
      </c>
    </row>
    <row r="194" spans="1:13" x14ac:dyDescent="0.25">
      <c r="A194" s="1">
        <v>193</v>
      </c>
      <c r="B194" s="3">
        <v>43382</v>
      </c>
      <c r="C194" s="2" t="s">
        <v>110</v>
      </c>
      <c r="D194" s="4">
        <v>115.5</v>
      </c>
      <c r="E194" s="1" t="s">
        <v>418</v>
      </c>
      <c r="F194" s="4">
        <v>111</v>
      </c>
      <c r="G194" s="1">
        <v>10</v>
      </c>
      <c r="H194" s="1" t="s">
        <v>16</v>
      </c>
      <c r="I194" s="4">
        <v>133</v>
      </c>
      <c r="J194" s="9">
        <f t="shared" si="2"/>
        <v>0.15151515151515152</v>
      </c>
      <c r="K194" s="1" t="s">
        <v>17</v>
      </c>
      <c r="L194" s="1" t="s">
        <v>22</v>
      </c>
      <c r="M194" s="7" t="s">
        <v>19</v>
      </c>
    </row>
    <row r="195" spans="1:13" x14ac:dyDescent="0.25">
      <c r="A195" s="1">
        <v>194</v>
      </c>
      <c r="B195" s="3">
        <v>43384</v>
      </c>
      <c r="C195" s="2" t="s">
        <v>419</v>
      </c>
      <c r="D195" s="4">
        <v>591</v>
      </c>
      <c r="E195" s="1" t="s">
        <v>420</v>
      </c>
      <c r="F195" s="4">
        <v>578</v>
      </c>
      <c r="G195" s="1">
        <v>8</v>
      </c>
      <c r="H195" s="1" t="s">
        <v>16</v>
      </c>
      <c r="I195" s="4">
        <v>633</v>
      </c>
      <c r="J195" s="9">
        <f t="shared" si="2"/>
        <v>7.1065989847715741E-2</v>
      </c>
      <c r="K195" s="1" t="s">
        <v>17</v>
      </c>
      <c r="L195" s="1" t="s">
        <v>18</v>
      </c>
      <c r="M195" s="7" t="s">
        <v>19</v>
      </c>
    </row>
    <row r="196" spans="1:13" x14ac:dyDescent="0.25">
      <c r="A196" s="1">
        <v>195</v>
      </c>
      <c r="B196" s="3">
        <v>43384</v>
      </c>
      <c r="C196" s="2" t="s">
        <v>421</v>
      </c>
      <c r="D196" s="4">
        <v>15</v>
      </c>
      <c r="E196" s="1" t="s">
        <v>422</v>
      </c>
      <c r="F196" s="4">
        <v>0</v>
      </c>
      <c r="G196" s="1">
        <v>1</v>
      </c>
      <c r="H196" s="1" t="s">
        <v>16</v>
      </c>
      <c r="I196" s="4">
        <v>89</v>
      </c>
      <c r="J196" s="9">
        <f t="shared" si="2"/>
        <v>4.9333333333333336</v>
      </c>
      <c r="K196" s="1" t="s">
        <v>17</v>
      </c>
      <c r="L196" s="1" t="s">
        <v>169</v>
      </c>
      <c r="M196" s="7" t="s">
        <v>170</v>
      </c>
    </row>
    <row r="197" spans="1:13" x14ac:dyDescent="0.25">
      <c r="A197" s="1">
        <v>196</v>
      </c>
      <c r="B197" s="3">
        <v>43384</v>
      </c>
      <c r="C197" s="2" t="s">
        <v>423</v>
      </c>
      <c r="D197" s="4">
        <v>233</v>
      </c>
      <c r="E197" s="1" t="s">
        <v>424</v>
      </c>
      <c r="F197" s="4">
        <v>225</v>
      </c>
      <c r="G197" s="1">
        <v>10</v>
      </c>
      <c r="H197" s="1" t="s">
        <v>16</v>
      </c>
      <c r="I197" s="4">
        <v>261</v>
      </c>
      <c r="J197" s="9">
        <f t="shared" si="2"/>
        <v>0.12017167381974249</v>
      </c>
      <c r="K197" s="1" t="s">
        <v>17</v>
      </c>
      <c r="L197" s="1" t="s">
        <v>53</v>
      </c>
      <c r="M197" s="7" t="s">
        <v>19</v>
      </c>
    </row>
    <row r="198" spans="1:13" x14ac:dyDescent="0.25">
      <c r="A198" s="1">
        <v>197</v>
      </c>
      <c r="B198" s="3">
        <v>43385</v>
      </c>
      <c r="C198" s="2" t="s">
        <v>171</v>
      </c>
      <c r="D198" s="4">
        <v>668</v>
      </c>
      <c r="E198" s="1" t="s">
        <v>425</v>
      </c>
      <c r="F198" s="4">
        <v>652</v>
      </c>
      <c r="G198" s="1">
        <v>8</v>
      </c>
      <c r="H198" s="1" t="s">
        <v>16</v>
      </c>
      <c r="I198" s="4">
        <v>748</v>
      </c>
      <c r="J198" s="9">
        <f t="shared" si="2"/>
        <v>0.11976047904191617</v>
      </c>
      <c r="K198" s="1" t="s">
        <v>17</v>
      </c>
      <c r="L198" s="1" t="s">
        <v>53</v>
      </c>
      <c r="M198" s="7" t="s">
        <v>19</v>
      </c>
    </row>
    <row r="199" spans="1:13" x14ac:dyDescent="0.25">
      <c r="A199" s="1">
        <v>198</v>
      </c>
      <c r="B199" s="3">
        <v>43385</v>
      </c>
      <c r="C199" s="2" t="s">
        <v>426</v>
      </c>
      <c r="D199" s="4">
        <v>322</v>
      </c>
      <c r="E199" s="1" t="s">
        <v>427</v>
      </c>
      <c r="F199" s="4">
        <v>310</v>
      </c>
      <c r="G199" s="1">
        <v>10</v>
      </c>
      <c r="H199" s="1" t="s">
        <v>33</v>
      </c>
      <c r="I199" s="4">
        <v>310</v>
      </c>
      <c r="J199" s="9">
        <f t="shared" si="2"/>
        <v>-3.7267080745341616E-2</v>
      </c>
      <c r="K199" s="1" t="s">
        <v>34</v>
      </c>
      <c r="L199" s="1" t="s">
        <v>33</v>
      </c>
      <c r="M199" s="7" t="s">
        <v>19</v>
      </c>
    </row>
    <row r="200" spans="1:13" x14ac:dyDescent="0.25">
      <c r="A200" s="1">
        <v>199</v>
      </c>
      <c r="B200" s="3">
        <v>43389</v>
      </c>
      <c r="C200" s="2" t="s">
        <v>338</v>
      </c>
      <c r="D200" s="4">
        <v>383</v>
      </c>
      <c r="E200" s="1" t="s">
        <v>428</v>
      </c>
      <c r="F200" s="4">
        <v>375</v>
      </c>
      <c r="G200" s="1">
        <v>8</v>
      </c>
      <c r="H200" s="1" t="s">
        <v>47</v>
      </c>
      <c r="I200" s="4">
        <v>384</v>
      </c>
      <c r="J200" s="9">
        <f t="shared" ref="J200:J263" si="3">(I200-D200)/D200</f>
        <v>2.6109660574412533E-3</v>
      </c>
      <c r="K200" s="1" t="s">
        <v>47</v>
      </c>
      <c r="L200" s="1" t="s">
        <v>47</v>
      </c>
      <c r="M200" s="7" t="s">
        <v>19</v>
      </c>
    </row>
    <row r="201" spans="1:13" x14ac:dyDescent="0.25">
      <c r="A201" s="1">
        <v>200</v>
      </c>
      <c r="B201" s="3">
        <v>43390</v>
      </c>
      <c r="C201" s="2" t="s">
        <v>429</v>
      </c>
      <c r="D201" s="4">
        <v>13</v>
      </c>
      <c r="E201" s="1" t="s">
        <v>430</v>
      </c>
      <c r="F201" s="4">
        <v>0</v>
      </c>
      <c r="G201" s="1">
        <v>1</v>
      </c>
      <c r="H201" s="1" t="s">
        <v>16</v>
      </c>
      <c r="I201" s="4">
        <v>54</v>
      </c>
      <c r="J201" s="9">
        <f t="shared" si="3"/>
        <v>3.1538461538461537</v>
      </c>
      <c r="K201" s="1" t="s">
        <v>17</v>
      </c>
      <c r="L201" s="1" t="s">
        <v>169</v>
      </c>
      <c r="M201" s="7" t="s">
        <v>170</v>
      </c>
    </row>
    <row r="202" spans="1:13" x14ac:dyDescent="0.25">
      <c r="A202" s="1">
        <v>201</v>
      </c>
      <c r="B202" s="3">
        <v>43390</v>
      </c>
      <c r="C202" s="2" t="s">
        <v>431</v>
      </c>
      <c r="D202" s="1">
        <v>43</v>
      </c>
      <c r="E202" s="1" t="s">
        <v>432</v>
      </c>
      <c r="F202" s="1">
        <v>25</v>
      </c>
      <c r="G202" s="1">
        <v>5</v>
      </c>
      <c r="H202" s="1" t="s">
        <v>41</v>
      </c>
      <c r="I202" s="1">
        <v>55</v>
      </c>
      <c r="J202" s="9">
        <f t="shared" si="3"/>
        <v>0.27906976744186046</v>
      </c>
      <c r="K202" s="1" t="s">
        <v>17</v>
      </c>
      <c r="L202" s="1" t="s">
        <v>169</v>
      </c>
      <c r="M202" s="7" t="s">
        <v>170</v>
      </c>
    </row>
    <row r="203" spans="1:13" x14ac:dyDescent="0.25">
      <c r="A203" s="1">
        <v>202</v>
      </c>
      <c r="B203" s="3">
        <v>43392</v>
      </c>
      <c r="C203" s="2" t="s">
        <v>416</v>
      </c>
      <c r="D203" s="1">
        <v>75</v>
      </c>
      <c r="E203" s="1" t="s">
        <v>433</v>
      </c>
      <c r="F203" s="1">
        <v>65</v>
      </c>
      <c r="G203" s="1">
        <v>3</v>
      </c>
      <c r="H203" s="1" t="s">
        <v>249</v>
      </c>
      <c r="I203" s="1">
        <v>99</v>
      </c>
      <c r="J203" s="9">
        <f t="shared" si="3"/>
        <v>0.32</v>
      </c>
      <c r="K203" s="1" t="s">
        <v>17</v>
      </c>
      <c r="L203" s="1" t="s">
        <v>169</v>
      </c>
      <c r="M203" s="7" t="s">
        <v>170</v>
      </c>
    </row>
    <row r="204" spans="1:13" x14ac:dyDescent="0.25">
      <c r="A204" s="1">
        <v>203</v>
      </c>
      <c r="B204" s="3">
        <v>43395</v>
      </c>
      <c r="C204" s="2" t="s">
        <v>434</v>
      </c>
      <c r="D204" s="1">
        <v>57</v>
      </c>
      <c r="E204" s="1" t="s">
        <v>435</v>
      </c>
      <c r="F204" s="1">
        <v>41</v>
      </c>
      <c r="G204" s="1">
        <v>1</v>
      </c>
      <c r="H204" s="1" t="s">
        <v>249</v>
      </c>
      <c r="I204" s="1">
        <v>85</v>
      </c>
      <c r="J204" s="9">
        <f t="shared" si="3"/>
        <v>0.49122807017543857</v>
      </c>
      <c r="K204" s="1" t="s">
        <v>17</v>
      </c>
      <c r="L204" s="1" t="s">
        <v>169</v>
      </c>
      <c r="M204" s="7" t="s">
        <v>170</v>
      </c>
    </row>
    <row r="205" spans="1:13" x14ac:dyDescent="0.25">
      <c r="A205" s="1">
        <v>204</v>
      </c>
      <c r="B205" s="3">
        <v>43395</v>
      </c>
      <c r="C205" s="2" t="s">
        <v>416</v>
      </c>
      <c r="D205" s="1">
        <v>65</v>
      </c>
      <c r="E205" s="1" t="s">
        <v>436</v>
      </c>
      <c r="F205" s="1">
        <v>55</v>
      </c>
      <c r="G205" s="1">
        <v>1</v>
      </c>
      <c r="H205" s="1" t="s">
        <v>88</v>
      </c>
      <c r="I205" s="1">
        <v>85</v>
      </c>
      <c r="J205" s="9">
        <f t="shared" si="3"/>
        <v>0.30769230769230771</v>
      </c>
      <c r="K205" s="1" t="s">
        <v>17</v>
      </c>
      <c r="L205" s="1" t="s">
        <v>169</v>
      </c>
      <c r="M205" s="7" t="s">
        <v>170</v>
      </c>
    </row>
    <row r="206" spans="1:13" x14ac:dyDescent="0.25">
      <c r="A206" s="1">
        <v>205</v>
      </c>
      <c r="B206" s="3">
        <v>43395</v>
      </c>
      <c r="C206" s="2" t="s">
        <v>437</v>
      </c>
      <c r="D206" s="1">
        <v>189</v>
      </c>
      <c r="E206" s="1" t="s">
        <v>438</v>
      </c>
      <c r="F206" s="1">
        <v>181</v>
      </c>
      <c r="G206" s="1">
        <v>10</v>
      </c>
      <c r="H206" s="1" t="s">
        <v>109</v>
      </c>
      <c r="I206" s="1">
        <v>193</v>
      </c>
      <c r="J206" s="9">
        <f t="shared" si="3"/>
        <v>2.1164021164021163E-2</v>
      </c>
      <c r="K206" s="1" t="s">
        <v>65</v>
      </c>
      <c r="L206" s="1" t="s">
        <v>38</v>
      </c>
      <c r="M206" s="7" t="s">
        <v>19</v>
      </c>
    </row>
    <row r="207" spans="1:13" x14ac:dyDescent="0.25">
      <c r="A207" s="1">
        <v>206</v>
      </c>
      <c r="B207" s="3">
        <v>43396</v>
      </c>
      <c r="C207" s="2" t="s">
        <v>439</v>
      </c>
      <c r="D207" s="1">
        <v>47</v>
      </c>
      <c r="E207" s="1" t="s">
        <v>440</v>
      </c>
      <c r="F207" s="1">
        <v>35</v>
      </c>
      <c r="G207" s="1">
        <v>1</v>
      </c>
      <c r="H207" s="1" t="s">
        <v>46</v>
      </c>
      <c r="I207" s="1">
        <v>55</v>
      </c>
      <c r="J207" s="9">
        <f t="shared" si="3"/>
        <v>0.1702127659574468</v>
      </c>
      <c r="K207" s="1" t="s">
        <v>17</v>
      </c>
      <c r="L207" s="1" t="s">
        <v>22</v>
      </c>
      <c r="M207" s="7" t="s">
        <v>170</v>
      </c>
    </row>
    <row r="208" spans="1:13" x14ac:dyDescent="0.25">
      <c r="A208" s="1">
        <v>207</v>
      </c>
      <c r="B208" s="3">
        <v>43397</v>
      </c>
      <c r="C208" s="2" t="s">
        <v>441</v>
      </c>
      <c r="D208" s="1">
        <v>17</v>
      </c>
      <c r="E208" s="1" t="s">
        <v>442</v>
      </c>
      <c r="F208" s="1">
        <v>0</v>
      </c>
      <c r="G208" s="1">
        <v>30</v>
      </c>
      <c r="H208" s="1" t="s">
        <v>100</v>
      </c>
      <c r="I208" s="1">
        <v>40</v>
      </c>
      <c r="J208" s="9">
        <f t="shared" si="3"/>
        <v>1.3529411764705883</v>
      </c>
      <c r="K208" s="1" t="s">
        <v>17</v>
      </c>
      <c r="L208" s="1" t="s">
        <v>169</v>
      </c>
      <c r="M208" s="7" t="s">
        <v>170</v>
      </c>
    </row>
    <row r="209" spans="1:13" x14ac:dyDescent="0.25">
      <c r="A209" s="1">
        <v>208</v>
      </c>
      <c r="B209" s="3">
        <v>43398</v>
      </c>
      <c r="C209" s="2" t="s">
        <v>443</v>
      </c>
      <c r="D209" s="1">
        <v>16</v>
      </c>
      <c r="E209" s="1" t="s">
        <v>444</v>
      </c>
      <c r="F209" s="1">
        <v>9</v>
      </c>
      <c r="G209" s="1">
        <v>1</v>
      </c>
      <c r="H209" s="1" t="s">
        <v>100</v>
      </c>
      <c r="I209" s="1">
        <v>38</v>
      </c>
      <c r="J209" s="9">
        <f t="shared" si="3"/>
        <v>1.375</v>
      </c>
      <c r="K209" s="1" t="s">
        <v>17</v>
      </c>
      <c r="L209" s="1" t="s">
        <v>169</v>
      </c>
      <c r="M209" s="7" t="s">
        <v>170</v>
      </c>
    </row>
    <row r="210" spans="1:13" x14ac:dyDescent="0.25">
      <c r="A210" s="1">
        <v>209</v>
      </c>
      <c r="B210" s="3">
        <v>43399</v>
      </c>
      <c r="C210" s="2" t="s">
        <v>445</v>
      </c>
      <c r="D210" s="1">
        <v>594</v>
      </c>
      <c r="E210" s="1" t="s">
        <v>446</v>
      </c>
      <c r="F210" s="1">
        <v>588</v>
      </c>
      <c r="G210" s="1">
        <v>8</v>
      </c>
      <c r="H210" s="1" t="s">
        <v>16</v>
      </c>
      <c r="I210" s="1">
        <v>660</v>
      </c>
      <c r="J210" s="9">
        <f t="shared" si="3"/>
        <v>0.1111111111111111</v>
      </c>
      <c r="K210" s="1" t="s">
        <v>17</v>
      </c>
      <c r="L210" s="1" t="s">
        <v>53</v>
      </c>
      <c r="M210" s="7" t="s">
        <v>19</v>
      </c>
    </row>
    <row r="211" spans="1:13" x14ac:dyDescent="0.25">
      <c r="A211" s="1">
        <v>210</v>
      </c>
      <c r="B211" s="3">
        <v>43399</v>
      </c>
      <c r="C211" s="2" t="s">
        <v>282</v>
      </c>
      <c r="D211" s="1">
        <v>323</v>
      </c>
      <c r="E211" s="1" t="s">
        <v>447</v>
      </c>
      <c r="F211" s="1">
        <v>311</v>
      </c>
      <c r="G211" s="1">
        <v>8</v>
      </c>
      <c r="H211" s="1" t="s">
        <v>16</v>
      </c>
      <c r="I211" s="1">
        <v>356</v>
      </c>
      <c r="J211" s="9">
        <f t="shared" si="3"/>
        <v>0.1021671826625387</v>
      </c>
      <c r="K211" s="1" t="s">
        <v>17</v>
      </c>
      <c r="L211" s="1" t="s">
        <v>53</v>
      </c>
      <c r="M211" s="7" t="s">
        <v>19</v>
      </c>
    </row>
    <row r="212" spans="1:13" x14ac:dyDescent="0.25">
      <c r="A212" s="1">
        <v>211</v>
      </c>
      <c r="B212" s="3">
        <v>43399</v>
      </c>
      <c r="C212" s="2" t="s">
        <v>140</v>
      </c>
      <c r="D212" s="1">
        <v>668</v>
      </c>
      <c r="E212" s="1" t="s">
        <v>448</v>
      </c>
      <c r="F212" s="1">
        <v>658</v>
      </c>
      <c r="G212" s="1">
        <v>8</v>
      </c>
      <c r="H212" s="1" t="s">
        <v>16</v>
      </c>
      <c r="I212" s="1">
        <v>712</v>
      </c>
      <c r="J212" s="9">
        <f t="shared" si="3"/>
        <v>6.5868263473053898E-2</v>
      </c>
      <c r="K212" s="1" t="s">
        <v>17</v>
      </c>
      <c r="L212" s="1" t="s">
        <v>18</v>
      </c>
      <c r="M212" s="7" t="s">
        <v>19</v>
      </c>
    </row>
    <row r="213" spans="1:13" x14ac:dyDescent="0.25">
      <c r="A213" s="1">
        <v>212</v>
      </c>
      <c r="B213" s="3">
        <v>43402</v>
      </c>
      <c r="C213" s="2" t="s">
        <v>449</v>
      </c>
      <c r="D213" s="1">
        <v>132</v>
      </c>
      <c r="E213" s="1" t="s">
        <v>450</v>
      </c>
      <c r="F213" s="1">
        <v>120</v>
      </c>
      <c r="G213" s="1">
        <v>5</v>
      </c>
      <c r="H213" s="1" t="s">
        <v>16</v>
      </c>
      <c r="I213" s="1">
        <v>200</v>
      </c>
      <c r="J213" s="9">
        <f t="shared" si="3"/>
        <v>0.51515151515151514</v>
      </c>
      <c r="K213" s="1" t="s">
        <v>17</v>
      </c>
      <c r="L213" s="1" t="s">
        <v>169</v>
      </c>
      <c r="M213" s="7" t="s">
        <v>170</v>
      </c>
    </row>
    <row r="214" spans="1:13" x14ac:dyDescent="0.25">
      <c r="A214" s="1">
        <v>213</v>
      </c>
      <c r="B214" s="3">
        <v>43403</v>
      </c>
      <c r="C214" s="2" t="s">
        <v>451</v>
      </c>
      <c r="D214" s="1">
        <v>1358</v>
      </c>
      <c r="E214" s="1" t="s">
        <v>452</v>
      </c>
      <c r="F214" s="1">
        <v>1340</v>
      </c>
      <c r="G214" s="1">
        <v>8</v>
      </c>
      <c r="H214" s="1" t="s">
        <v>33</v>
      </c>
      <c r="I214" s="1">
        <v>1345</v>
      </c>
      <c r="J214" s="9">
        <f t="shared" si="3"/>
        <v>-9.5729013254786458E-3</v>
      </c>
      <c r="K214" s="1" t="s">
        <v>34</v>
      </c>
      <c r="L214" s="1" t="s">
        <v>33</v>
      </c>
      <c r="M214" s="7" t="s">
        <v>19</v>
      </c>
    </row>
    <row r="215" spans="1:13" x14ac:dyDescent="0.25">
      <c r="A215" s="1">
        <v>214</v>
      </c>
      <c r="B215" s="3">
        <v>43403</v>
      </c>
      <c r="C215" s="2" t="s">
        <v>453</v>
      </c>
      <c r="D215" s="1">
        <v>33</v>
      </c>
      <c r="E215" s="1" t="s">
        <v>454</v>
      </c>
      <c r="F215" s="1">
        <v>28</v>
      </c>
      <c r="G215" s="1">
        <v>8</v>
      </c>
      <c r="H215" s="1" t="s">
        <v>33</v>
      </c>
      <c r="I215" s="1">
        <v>28</v>
      </c>
      <c r="J215" s="9">
        <f t="shared" si="3"/>
        <v>-0.15151515151515152</v>
      </c>
      <c r="K215" s="1" t="s">
        <v>34</v>
      </c>
      <c r="L215" s="1" t="s">
        <v>33</v>
      </c>
      <c r="M215" s="7" t="s">
        <v>170</v>
      </c>
    </row>
    <row r="216" spans="1:13" x14ac:dyDescent="0.25">
      <c r="A216" s="1">
        <v>215</v>
      </c>
      <c r="B216" s="3">
        <v>43403</v>
      </c>
      <c r="C216" s="2" t="s">
        <v>455</v>
      </c>
      <c r="D216" s="1">
        <v>331</v>
      </c>
      <c r="E216" s="1" t="s">
        <v>456</v>
      </c>
      <c r="F216" s="1">
        <v>322</v>
      </c>
      <c r="G216" s="1">
        <v>8</v>
      </c>
      <c r="H216" s="1" t="s">
        <v>16</v>
      </c>
      <c r="I216" s="1">
        <v>375</v>
      </c>
      <c r="J216" s="9">
        <f t="shared" si="3"/>
        <v>0.13293051359516617</v>
      </c>
      <c r="K216" s="1" t="s">
        <v>17</v>
      </c>
      <c r="L216" s="1" t="s">
        <v>53</v>
      </c>
      <c r="M216" s="7" t="s">
        <v>19</v>
      </c>
    </row>
    <row r="217" spans="1:13" x14ac:dyDescent="0.25">
      <c r="A217" s="1">
        <v>216</v>
      </c>
      <c r="B217" s="3">
        <v>43404</v>
      </c>
      <c r="C217" s="2" t="s">
        <v>457</v>
      </c>
      <c r="D217" s="1">
        <v>521</v>
      </c>
      <c r="E217" s="1" t="s">
        <v>458</v>
      </c>
      <c r="F217" s="1">
        <v>510</v>
      </c>
      <c r="G217" s="1">
        <v>8</v>
      </c>
      <c r="H217" s="1" t="s">
        <v>16</v>
      </c>
      <c r="I217" s="1">
        <v>550</v>
      </c>
      <c r="J217" s="9">
        <f t="shared" si="3"/>
        <v>5.5662188099808059E-2</v>
      </c>
      <c r="K217" s="1" t="s">
        <v>17</v>
      </c>
      <c r="L217" s="1" t="s">
        <v>18</v>
      </c>
      <c r="M217" s="7" t="s">
        <v>19</v>
      </c>
    </row>
    <row r="218" spans="1:13" x14ac:dyDescent="0.25">
      <c r="A218" s="1">
        <v>217</v>
      </c>
      <c r="B218" s="3">
        <v>43404</v>
      </c>
      <c r="C218" s="2" t="s">
        <v>459</v>
      </c>
      <c r="D218" s="1">
        <v>1260</v>
      </c>
      <c r="E218" s="1" t="s">
        <v>460</v>
      </c>
      <c r="F218" s="1">
        <v>1220</v>
      </c>
      <c r="G218" s="1">
        <v>20</v>
      </c>
      <c r="H218" s="1" t="s">
        <v>16</v>
      </c>
      <c r="I218" s="1">
        <v>1535</v>
      </c>
      <c r="J218" s="9">
        <f t="shared" si="3"/>
        <v>0.21825396825396826</v>
      </c>
      <c r="K218" s="1" t="s">
        <v>17</v>
      </c>
      <c r="L218" s="1" t="s">
        <v>22</v>
      </c>
      <c r="M218" s="7" t="s">
        <v>19</v>
      </c>
    </row>
    <row r="219" spans="1:13" x14ac:dyDescent="0.25">
      <c r="A219" s="1">
        <v>218</v>
      </c>
      <c r="B219" s="3">
        <v>43404</v>
      </c>
      <c r="C219" s="2" t="s">
        <v>461</v>
      </c>
      <c r="D219" s="1">
        <v>115</v>
      </c>
      <c r="E219" s="1" t="s">
        <v>462</v>
      </c>
      <c r="F219" s="1">
        <v>109</v>
      </c>
      <c r="G219" s="1">
        <v>20</v>
      </c>
      <c r="H219" s="1" t="s">
        <v>91</v>
      </c>
      <c r="I219" s="1">
        <v>123</v>
      </c>
      <c r="J219" s="9">
        <f t="shared" si="3"/>
        <v>6.9565217391304349E-2</v>
      </c>
      <c r="K219" s="1" t="s">
        <v>17</v>
      </c>
      <c r="L219" s="1" t="s">
        <v>18</v>
      </c>
      <c r="M219" s="7" t="s">
        <v>19</v>
      </c>
    </row>
    <row r="220" spans="1:13" x14ac:dyDescent="0.25">
      <c r="A220" s="1">
        <v>219</v>
      </c>
      <c r="B220" s="3">
        <v>43406</v>
      </c>
      <c r="C220" s="2" t="s">
        <v>357</v>
      </c>
      <c r="D220" s="1">
        <v>420</v>
      </c>
      <c r="E220" s="1" t="s">
        <v>463</v>
      </c>
      <c r="F220" s="1">
        <v>409</v>
      </c>
      <c r="G220" s="1">
        <v>8</v>
      </c>
      <c r="H220" s="1" t="s">
        <v>464</v>
      </c>
      <c r="I220" s="1">
        <v>445</v>
      </c>
      <c r="J220" s="9">
        <f t="shared" si="3"/>
        <v>5.9523809523809521E-2</v>
      </c>
      <c r="K220" s="1" t="s">
        <v>17</v>
      </c>
      <c r="L220" s="1" t="s">
        <v>18</v>
      </c>
      <c r="M220" s="7" t="s">
        <v>19</v>
      </c>
    </row>
    <row r="221" spans="1:13" x14ac:dyDescent="0.25">
      <c r="A221" s="1">
        <v>220</v>
      </c>
      <c r="B221" s="3">
        <v>43406</v>
      </c>
      <c r="C221" s="2" t="s">
        <v>465</v>
      </c>
      <c r="D221" s="1">
        <v>355</v>
      </c>
      <c r="E221" s="1" t="s">
        <v>466</v>
      </c>
      <c r="F221" s="1">
        <v>343</v>
      </c>
      <c r="G221" s="1">
        <v>8</v>
      </c>
      <c r="H221" s="1" t="s">
        <v>464</v>
      </c>
      <c r="I221" s="1">
        <v>400</v>
      </c>
      <c r="J221" s="9">
        <f t="shared" si="3"/>
        <v>0.12676056338028169</v>
      </c>
      <c r="K221" s="1" t="s">
        <v>17</v>
      </c>
      <c r="L221" s="1" t="s">
        <v>53</v>
      </c>
      <c r="M221" s="7" t="s">
        <v>19</v>
      </c>
    </row>
    <row r="222" spans="1:13" x14ac:dyDescent="0.25">
      <c r="A222" s="1">
        <v>221</v>
      </c>
      <c r="B222" s="3">
        <v>43409</v>
      </c>
      <c r="C222" s="2" t="s">
        <v>467</v>
      </c>
      <c r="D222" s="1">
        <v>204</v>
      </c>
      <c r="E222" s="1" t="s">
        <v>468</v>
      </c>
      <c r="F222" s="1">
        <v>195</v>
      </c>
      <c r="G222" s="1">
        <v>1</v>
      </c>
      <c r="H222" s="1" t="s">
        <v>464</v>
      </c>
      <c r="I222" s="1">
        <v>218</v>
      </c>
      <c r="J222" s="9">
        <f t="shared" si="3"/>
        <v>6.8627450980392163E-2</v>
      </c>
      <c r="K222" s="1" t="s">
        <v>17</v>
      </c>
      <c r="L222" s="1" t="s">
        <v>18</v>
      </c>
      <c r="M222" s="7" t="s">
        <v>170</v>
      </c>
    </row>
    <row r="223" spans="1:13" x14ac:dyDescent="0.25">
      <c r="A223" s="1">
        <v>222</v>
      </c>
      <c r="B223" s="3">
        <v>43409</v>
      </c>
      <c r="C223" s="2" t="s">
        <v>469</v>
      </c>
      <c r="D223" s="1">
        <v>76</v>
      </c>
      <c r="E223" s="1" t="s">
        <v>470</v>
      </c>
      <c r="F223" s="1">
        <v>60</v>
      </c>
      <c r="G223" s="1">
        <v>1</v>
      </c>
      <c r="H223" s="1" t="s">
        <v>16</v>
      </c>
      <c r="I223" s="1">
        <v>100</v>
      </c>
      <c r="J223" s="9">
        <f t="shared" si="3"/>
        <v>0.31578947368421051</v>
      </c>
      <c r="K223" s="1" t="s">
        <v>17</v>
      </c>
      <c r="L223" s="1" t="s">
        <v>169</v>
      </c>
      <c r="M223" s="7" t="s">
        <v>170</v>
      </c>
    </row>
    <row r="224" spans="1:13" x14ac:dyDescent="0.25">
      <c r="A224" s="1">
        <v>223</v>
      </c>
      <c r="B224" s="3">
        <v>43413</v>
      </c>
      <c r="C224" s="2" t="s">
        <v>121</v>
      </c>
      <c r="D224" s="1">
        <v>122</v>
      </c>
      <c r="E224" s="1" t="s">
        <v>471</v>
      </c>
      <c r="F224" s="1">
        <v>116</v>
      </c>
      <c r="G224" s="1">
        <v>8</v>
      </c>
      <c r="H224" s="1" t="s">
        <v>91</v>
      </c>
      <c r="I224" s="1">
        <v>129</v>
      </c>
      <c r="J224" s="9">
        <f t="shared" si="3"/>
        <v>5.737704918032787E-2</v>
      </c>
      <c r="K224" s="7" t="s">
        <v>17</v>
      </c>
      <c r="L224" s="1" t="s">
        <v>18</v>
      </c>
      <c r="M224" s="7" t="s">
        <v>19</v>
      </c>
    </row>
    <row r="225" spans="1:13" x14ac:dyDescent="0.25">
      <c r="A225" s="1">
        <v>224</v>
      </c>
      <c r="B225" s="3">
        <v>43413</v>
      </c>
      <c r="C225" s="2" t="s">
        <v>472</v>
      </c>
      <c r="D225" s="1">
        <v>160</v>
      </c>
      <c r="E225" s="1" t="s">
        <v>473</v>
      </c>
      <c r="F225" s="1">
        <v>142</v>
      </c>
      <c r="G225" s="1">
        <v>1</v>
      </c>
      <c r="H225" s="1" t="s">
        <v>91</v>
      </c>
      <c r="I225" s="1">
        <v>175</v>
      </c>
      <c r="J225" s="9">
        <f t="shared" si="3"/>
        <v>9.375E-2</v>
      </c>
      <c r="K225" s="1" t="s">
        <v>17</v>
      </c>
      <c r="L225" s="1" t="s">
        <v>18</v>
      </c>
      <c r="M225" s="7" t="s">
        <v>170</v>
      </c>
    </row>
    <row r="226" spans="1:13" x14ac:dyDescent="0.25">
      <c r="A226" s="1">
        <v>225</v>
      </c>
      <c r="B226" s="3">
        <v>43416</v>
      </c>
      <c r="C226" s="2" t="s">
        <v>474</v>
      </c>
      <c r="D226" s="1">
        <v>109</v>
      </c>
      <c r="E226" s="1" t="s">
        <v>475</v>
      </c>
      <c r="F226" s="1">
        <v>98</v>
      </c>
      <c r="G226" s="1">
        <v>1</v>
      </c>
      <c r="H226" s="1" t="s">
        <v>16</v>
      </c>
      <c r="I226" s="1">
        <v>177</v>
      </c>
      <c r="J226" s="9">
        <f t="shared" si="3"/>
        <v>0.62385321100917435</v>
      </c>
      <c r="K226" s="1" t="s">
        <v>17</v>
      </c>
      <c r="L226" s="1" t="s">
        <v>169</v>
      </c>
      <c r="M226" s="7" t="s">
        <v>170</v>
      </c>
    </row>
    <row r="227" spans="1:13" x14ac:dyDescent="0.25">
      <c r="A227" s="1">
        <v>226</v>
      </c>
      <c r="B227" s="3">
        <v>43417</v>
      </c>
      <c r="C227" s="2" t="s">
        <v>476</v>
      </c>
      <c r="D227" s="1">
        <v>116</v>
      </c>
      <c r="E227" s="1" t="s">
        <v>477</v>
      </c>
      <c r="F227" s="1">
        <v>105</v>
      </c>
      <c r="G227" s="1">
        <v>1</v>
      </c>
      <c r="H227" s="1" t="s">
        <v>16</v>
      </c>
      <c r="I227" s="1">
        <v>182</v>
      </c>
      <c r="J227" s="9">
        <f t="shared" si="3"/>
        <v>0.56896551724137934</v>
      </c>
      <c r="K227" s="1" t="s">
        <v>17</v>
      </c>
      <c r="L227" s="1" t="s">
        <v>169</v>
      </c>
      <c r="M227" s="7" t="s">
        <v>170</v>
      </c>
    </row>
    <row r="228" spans="1:13" x14ac:dyDescent="0.25">
      <c r="A228" s="1">
        <v>227</v>
      </c>
      <c r="B228" s="3">
        <v>43417</v>
      </c>
      <c r="C228" s="2" t="s">
        <v>115</v>
      </c>
      <c r="D228" s="1">
        <v>155</v>
      </c>
      <c r="E228" s="1" t="s">
        <v>478</v>
      </c>
      <c r="F228" s="1">
        <v>148</v>
      </c>
      <c r="G228" s="1">
        <v>8</v>
      </c>
      <c r="H228" s="1" t="s">
        <v>16</v>
      </c>
      <c r="I228" s="1">
        <v>173</v>
      </c>
      <c r="J228" s="9">
        <f t="shared" si="3"/>
        <v>0.11612903225806452</v>
      </c>
      <c r="K228" s="1" t="s">
        <v>17</v>
      </c>
      <c r="L228" s="1" t="s">
        <v>18</v>
      </c>
      <c r="M228" s="7" t="s">
        <v>19</v>
      </c>
    </row>
    <row r="229" spans="1:13" ht="90" x14ac:dyDescent="0.25">
      <c r="A229" s="1">
        <v>228</v>
      </c>
      <c r="B229" s="3">
        <v>43417</v>
      </c>
      <c r="C229" s="12" t="s">
        <v>479</v>
      </c>
      <c r="D229" s="1">
        <v>420</v>
      </c>
      <c r="E229" s="1" t="s">
        <v>480</v>
      </c>
      <c r="F229" s="1">
        <v>390</v>
      </c>
      <c r="G229" s="1">
        <v>60</v>
      </c>
      <c r="H229" s="1" t="s">
        <v>16</v>
      </c>
      <c r="I229" s="1">
        <v>816</v>
      </c>
      <c r="J229" s="9">
        <f t="shared" si="3"/>
        <v>0.94285714285714284</v>
      </c>
      <c r="K229" s="1" t="s">
        <v>17</v>
      </c>
      <c r="L229" s="1" t="s">
        <v>169</v>
      </c>
      <c r="M229" s="7" t="s">
        <v>19</v>
      </c>
    </row>
    <row r="230" spans="1:13" x14ac:dyDescent="0.25">
      <c r="A230" s="1">
        <v>229</v>
      </c>
      <c r="B230" s="3">
        <v>43418</v>
      </c>
      <c r="C230" s="10" t="s">
        <v>404</v>
      </c>
      <c r="D230" s="1">
        <v>155</v>
      </c>
      <c r="E230" s="7" t="s">
        <v>481</v>
      </c>
      <c r="F230" s="1">
        <v>146</v>
      </c>
      <c r="G230" s="1">
        <v>8</v>
      </c>
      <c r="H230" s="1" t="s">
        <v>30</v>
      </c>
      <c r="I230" s="1">
        <v>168</v>
      </c>
      <c r="J230" s="9">
        <f t="shared" si="3"/>
        <v>8.387096774193549E-2</v>
      </c>
      <c r="K230" s="1" t="s">
        <v>17</v>
      </c>
      <c r="L230" s="1" t="s">
        <v>18</v>
      </c>
      <c r="M230" s="7" t="s">
        <v>19</v>
      </c>
    </row>
    <row r="231" spans="1:13" x14ac:dyDescent="0.25">
      <c r="A231" s="1">
        <v>230</v>
      </c>
      <c r="B231" s="3">
        <v>43418</v>
      </c>
      <c r="C231" s="10" t="s">
        <v>39</v>
      </c>
      <c r="D231" s="1">
        <v>710</v>
      </c>
      <c r="E231" s="7" t="s">
        <v>482</v>
      </c>
      <c r="F231" s="1">
        <v>700</v>
      </c>
      <c r="G231" s="1">
        <v>8</v>
      </c>
      <c r="H231" s="7" t="s">
        <v>33</v>
      </c>
      <c r="I231" s="1">
        <v>700</v>
      </c>
      <c r="J231" s="9">
        <f t="shared" si="3"/>
        <v>-1.4084507042253521E-2</v>
      </c>
      <c r="K231" s="1" t="s">
        <v>34</v>
      </c>
      <c r="L231" s="7" t="s">
        <v>33</v>
      </c>
      <c r="M231" s="7" t="s">
        <v>19</v>
      </c>
    </row>
    <row r="232" spans="1:13" x14ac:dyDescent="0.25">
      <c r="A232" s="1">
        <v>231</v>
      </c>
      <c r="B232" s="3">
        <v>43418</v>
      </c>
      <c r="C232" s="10" t="s">
        <v>483</v>
      </c>
      <c r="D232" s="1">
        <v>328</v>
      </c>
      <c r="E232" s="1" t="s">
        <v>484</v>
      </c>
      <c r="F232" s="1">
        <v>318</v>
      </c>
      <c r="G232" s="1">
        <v>10</v>
      </c>
      <c r="H232" s="1" t="s">
        <v>83</v>
      </c>
      <c r="I232" s="1">
        <v>339</v>
      </c>
      <c r="J232" s="9">
        <f t="shared" si="3"/>
        <v>3.3536585365853661E-2</v>
      </c>
      <c r="K232" s="1" t="s">
        <v>17</v>
      </c>
      <c r="L232" s="1" t="s">
        <v>38</v>
      </c>
      <c r="M232" s="7" t="s">
        <v>19</v>
      </c>
    </row>
    <row r="233" spans="1:13" x14ac:dyDescent="0.25">
      <c r="A233" s="1">
        <v>232</v>
      </c>
      <c r="B233" s="3">
        <v>43419</v>
      </c>
      <c r="C233" s="2" t="s">
        <v>485</v>
      </c>
      <c r="D233" s="1">
        <v>9</v>
      </c>
      <c r="E233" s="1" t="s">
        <v>486</v>
      </c>
      <c r="F233" s="1">
        <v>0</v>
      </c>
      <c r="G233" s="1">
        <v>1</v>
      </c>
      <c r="H233" s="1" t="s">
        <v>16</v>
      </c>
      <c r="I233" s="1">
        <v>23</v>
      </c>
      <c r="J233" s="9">
        <f t="shared" si="3"/>
        <v>1.5555555555555556</v>
      </c>
      <c r="K233" s="7" t="s">
        <v>17</v>
      </c>
      <c r="L233" s="7" t="s">
        <v>169</v>
      </c>
      <c r="M233" s="7" t="s">
        <v>170</v>
      </c>
    </row>
    <row r="234" spans="1:13" x14ac:dyDescent="0.25">
      <c r="A234" s="1">
        <v>233</v>
      </c>
      <c r="B234" s="3">
        <v>43420</v>
      </c>
      <c r="C234" s="2" t="s">
        <v>487</v>
      </c>
      <c r="D234" s="1">
        <v>78</v>
      </c>
      <c r="E234" s="1" t="s">
        <v>488</v>
      </c>
      <c r="F234" s="1">
        <v>74</v>
      </c>
      <c r="G234" s="1">
        <v>1</v>
      </c>
      <c r="H234" s="1" t="s">
        <v>16</v>
      </c>
      <c r="I234" s="1">
        <v>97</v>
      </c>
      <c r="J234" s="9">
        <f t="shared" si="3"/>
        <v>0.24358974358974358</v>
      </c>
      <c r="K234" s="1" t="s">
        <v>17</v>
      </c>
      <c r="L234" s="1" t="s">
        <v>22</v>
      </c>
      <c r="M234" s="7" t="s">
        <v>170</v>
      </c>
    </row>
    <row r="235" spans="1:13" x14ac:dyDescent="0.25">
      <c r="A235" s="1">
        <v>234</v>
      </c>
      <c r="B235" s="3">
        <v>43423</v>
      </c>
      <c r="C235" s="2" t="s">
        <v>489</v>
      </c>
      <c r="D235" s="1">
        <v>87</v>
      </c>
      <c r="E235" s="1" t="s">
        <v>490</v>
      </c>
      <c r="F235" s="1">
        <v>80</v>
      </c>
      <c r="G235" s="1">
        <v>1</v>
      </c>
      <c r="H235" s="1" t="s">
        <v>16</v>
      </c>
      <c r="I235" s="1">
        <v>109</v>
      </c>
      <c r="J235" s="9">
        <f t="shared" si="3"/>
        <v>0.25287356321839083</v>
      </c>
      <c r="K235" s="7" t="s">
        <v>17</v>
      </c>
      <c r="L235" s="7" t="s">
        <v>169</v>
      </c>
      <c r="M235" s="7" t="s">
        <v>170</v>
      </c>
    </row>
    <row r="236" spans="1:13" x14ac:dyDescent="0.25">
      <c r="A236" s="1">
        <v>235</v>
      </c>
      <c r="B236" s="3">
        <v>43424</v>
      </c>
      <c r="C236" s="2" t="s">
        <v>491</v>
      </c>
      <c r="D236" s="1">
        <v>311</v>
      </c>
      <c r="E236" s="1" t="s">
        <v>492</v>
      </c>
      <c r="F236" s="1">
        <v>305</v>
      </c>
      <c r="G236" s="1">
        <v>8</v>
      </c>
      <c r="H236" s="1" t="s">
        <v>47</v>
      </c>
      <c r="I236" s="1">
        <v>310</v>
      </c>
      <c r="J236" s="9">
        <f t="shared" si="3"/>
        <v>-3.2154340836012861E-3</v>
      </c>
      <c r="K236" s="1" t="s">
        <v>47</v>
      </c>
      <c r="L236" s="1" t="s">
        <v>47</v>
      </c>
      <c r="M236" s="7" t="s">
        <v>19</v>
      </c>
    </row>
    <row r="237" spans="1:13" x14ac:dyDescent="0.25">
      <c r="A237" s="1">
        <v>236</v>
      </c>
      <c r="B237" s="3">
        <v>43424</v>
      </c>
      <c r="C237" s="2" t="s">
        <v>493</v>
      </c>
      <c r="D237" s="1">
        <v>549</v>
      </c>
      <c r="E237" s="1" t="s">
        <v>494</v>
      </c>
      <c r="F237" s="1">
        <v>540</v>
      </c>
      <c r="G237" s="1">
        <v>8</v>
      </c>
      <c r="H237" s="1" t="s">
        <v>47</v>
      </c>
      <c r="I237" s="1">
        <v>542</v>
      </c>
      <c r="J237" s="9">
        <f t="shared" si="3"/>
        <v>-1.2750455373406194E-2</v>
      </c>
      <c r="K237" s="1" t="s">
        <v>47</v>
      </c>
      <c r="L237" s="1" t="s">
        <v>47</v>
      </c>
      <c r="M237" s="7" t="s">
        <v>19</v>
      </c>
    </row>
    <row r="238" spans="1:13" x14ac:dyDescent="0.25">
      <c r="A238" s="1">
        <v>237</v>
      </c>
      <c r="B238" s="3">
        <v>43424</v>
      </c>
      <c r="C238" s="2" t="s">
        <v>297</v>
      </c>
      <c r="D238" s="1">
        <v>196</v>
      </c>
      <c r="E238" s="1" t="s">
        <v>495</v>
      </c>
      <c r="F238" s="1">
        <v>190</v>
      </c>
      <c r="G238" s="1">
        <v>8</v>
      </c>
      <c r="H238" s="1" t="s">
        <v>16</v>
      </c>
      <c r="I238" s="1">
        <v>210</v>
      </c>
      <c r="J238" s="9">
        <f t="shared" si="3"/>
        <v>7.1428571428571425E-2</v>
      </c>
      <c r="K238" s="1" t="s">
        <v>17</v>
      </c>
      <c r="L238" s="1" t="s">
        <v>18</v>
      </c>
      <c r="M238" s="7" t="s">
        <v>19</v>
      </c>
    </row>
    <row r="239" spans="1:13" x14ac:dyDescent="0.25">
      <c r="A239" s="1">
        <v>238</v>
      </c>
      <c r="B239" s="3">
        <v>43430</v>
      </c>
      <c r="C239" s="2" t="s">
        <v>496</v>
      </c>
      <c r="D239" s="1">
        <v>16</v>
      </c>
      <c r="E239" s="1">
        <v>60</v>
      </c>
      <c r="F239" s="1">
        <v>0</v>
      </c>
      <c r="G239" s="1">
        <v>15</v>
      </c>
      <c r="H239" s="1" t="s">
        <v>16</v>
      </c>
      <c r="I239" s="1">
        <v>73</v>
      </c>
      <c r="J239" s="9">
        <f t="shared" si="3"/>
        <v>3.5625</v>
      </c>
      <c r="K239" s="7" t="s">
        <v>17</v>
      </c>
      <c r="L239" s="7" t="s">
        <v>169</v>
      </c>
      <c r="M239" s="7" t="s">
        <v>170</v>
      </c>
    </row>
    <row r="240" spans="1:13" x14ac:dyDescent="0.25">
      <c r="A240" s="1">
        <v>239</v>
      </c>
      <c r="B240" s="3">
        <v>43431</v>
      </c>
      <c r="C240" s="2" t="s">
        <v>497</v>
      </c>
      <c r="D240" s="1">
        <v>118</v>
      </c>
      <c r="E240" s="1" t="s">
        <v>498</v>
      </c>
      <c r="F240" s="1">
        <v>112</v>
      </c>
      <c r="G240" s="1">
        <v>8</v>
      </c>
      <c r="H240" s="1" t="s">
        <v>109</v>
      </c>
      <c r="I240" s="1">
        <v>121</v>
      </c>
      <c r="J240" s="9">
        <f t="shared" si="3"/>
        <v>2.5423728813559324E-2</v>
      </c>
      <c r="K240" s="1" t="s">
        <v>65</v>
      </c>
      <c r="L240" s="1" t="s">
        <v>38</v>
      </c>
      <c r="M240" s="7" t="s">
        <v>19</v>
      </c>
    </row>
    <row r="241" spans="1:13" x14ac:dyDescent="0.25">
      <c r="A241" s="1">
        <v>240</v>
      </c>
      <c r="B241" s="3">
        <v>43431</v>
      </c>
      <c r="C241" s="2" t="s">
        <v>499</v>
      </c>
      <c r="D241" s="1">
        <v>111</v>
      </c>
      <c r="E241" s="1" t="s">
        <v>500</v>
      </c>
      <c r="F241" s="1">
        <v>105</v>
      </c>
      <c r="G241" s="1" t="s">
        <v>15</v>
      </c>
      <c r="H241" s="1" t="s">
        <v>16</v>
      </c>
      <c r="I241" s="1">
        <v>130</v>
      </c>
      <c r="J241" s="9">
        <f t="shared" si="3"/>
        <v>0.17117117117117117</v>
      </c>
      <c r="K241" s="1" t="s">
        <v>17</v>
      </c>
      <c r="L241" s="1" t="s">
        <v>22</v>
      </c>
      <c r="M241" s="7" t="s">
        <v>19</v>
      </c>
    </row>
    <row r="242" spans="1:13" x14ac:dyDescent="0.25">
      <c r="A242" s="1">
        <v>241</v>
      </c>
      <c r="B242" s="3">
        <v>43432</v>
      </c>
      <c r="C242" s="2" t="s">
        <v>501</v>
      </c>
      <c r="D242" s="1">
        <v>133</v>
      </c>
      <c r="E242" s="1" t="s">
        <v>502</v>
      </c>
      <c r="F242" s="1">
        <v>125</v>
      </c>
      <c r="G242" s="1">
        <v>120</v>
      </c>
      <c r="H242" s="1" t="s">
        <v>30</v>
      </c>
      <c r="I242" s="1">
        <v>156</v>
      </c>
      <c r="J242" s="9">
        <f t="shared" si="3"/>
        <v>0.17293233082706766</v>
      </c>
      <c r="K242" s="1" t="s">
        <v>17</v>
      </c>
      <c r="L242" s="1" t="s">
        <v>22</v>
      </c>
      <c r="M242" s="7" t="s">
        <v>19</v>
      </c>
    </row>
    <row r="243" spans="1:13" x14ac:dyDescent="0.25">
      <c r="A243" s="1">
        <v>242</v>
      </c>
      <c r="B243" s="3">
        <v>43437</v>
      </c>
      <c r="C243" s="2" t="s">
        <v>503</v>
      </c>
      <c r="D243" s="1">
        <v>231</v>
      </c>
      <c r="E243" s="1" t="s">
        <v>504</v>
      </c>
      <c r="F243" s="1">
        <v>110</v>
      </c>
      <c r="G243" s="1">
        <v>10</v>
      </c>
      <c r="H243" s="1" t="s">
        <v>91</v>
      </c>
      <c r="I243" s="1">
        <v>239</v>
      </c>
      <c r="J243" s="9">
        <f t="shared" si="3"/>
        <v>3.4632034632034632E-2</v>
      </c>
      <c r="K243" s="1" t="s">
        <v>17</v>
      </c>
      <c r="L243" s="1" t="s">
        <v>38</v>
      </c>
      <c r="M243" s="7" t="s">
        <v>19</v>
      </c>
    </row>
    <row r="244" spans="1:13" x14ac:dyDescent="0.25">
      <c r="A244" s="1">
        <v>243</v>
      </c>
      <c r="B244" s="3">
        <v>43437</v>
      </c>
      <c r="C244" s="2" t="s">
        <v>505</v>
      </c>
      <c r="D244" s="1">
        <v>506</v>
      </c>
      <c r="E244" s="1" t="s">
        <v>506</v>
      </c>
      <c r="F244" s="1">
        <v>495</v>
      </c>
      <c r="G244" s="1">
        <v>8</v>
      </c>
      <c r="H244" s="1" t="s">
        <v>83</v>
      </c>
      <c r="I244" s="1">
        <v>519</v>
      </c>
      <c r="J244" s="9">
        <f t="shared" si="3"/>
        <v>2.5691699604743084E-2</v>
      </c>
      <c r="K244" s="1" t="s">
        <v>17</v>
      </c>
      <c r="L244" s="1" t="s">
        <v>38</v>
      </c>
      <c r="M244" s="7" t="s">
        <v>19</v>
      </c>
    </row>
    <row r="245" spans="1:13" x14ac:dyDescent="0.25">
      <c r="A245" s="1">
        <v>244</v>
      </c>
      <c r="B245" s="3">
        <v>43437</v>
      </c>
      <c r="C245" s="2" t="s">
        <v>507</v>
      </c>
      <c r="D245" s="1">
        <v>145</v>
      </c>
      <c r="E245" s="1" t="s">
        <v>508</v>
      </c>
      <c r="F245" s="1">
        <v>138</v>
      </c>
      <c r="G245" s="1">
        <v>1</v>
      </c>
      <c r="H245" s="1" t="s">
        <v>41</v>
      </c>
      <c r="I245" s="1">
        <v>154</v>
      </c>
      <c r="J245" s="9">
        <f t="shared" si="3"/>
        <v>6.2068965517241378E-2</v>
      </c>
      <c r="K245" s="1" t="s">
        <v>17</v>
      </c>
      <c r="L245" s="1" t="s">
        <v>18</v>
      </c>
      <c r="M245" s="7" t="s">
        <v>170</v>
      </c>
    </row>
    <row r="246" spans="1:13" x14ac:dyDescent="0.25">
      <c r="A246" s="1">
        <v>245</v>
      </c>
      <c r="B246" s="3">
        <v>43438</v>
      </c>
      <c r="C246" s="2" t="s">
        <v>509</v>
      </c>
      <c r="D246" s="1">
        <v>183</v>
      </c>
      <c r="E246" s="1" t="s">
        <v>510</v>
      </c>
      <c r="F246" s="1">
        <v>175</v>
      </c>
      <c r="G246" s="1">
        <v>1</v>
      </c>
      <c r="H246" s="1" t="s">
        <v>16</v>
      </c>
      <c r="I246" s="1">
        <v>203.9</v>
      </c>
      <c r="J246" s="9">
        <f t="shared" si="3"/>
        <v>0.11420765027322408</v>
      </c>
      <c r="K246" s="7" t="s">
        <v>17</v>
      </c>
      <c r="L246" s="7" t="s">
        <v>53</v>
      </c>
      <c r="M246" s="7" t="s">
        <v>170</v>
      </c>
    </row>
    <row r="247" spans="1:13" x14ac:dyDescent="0.25">
      <c r="A247" s="1">
        <v>246</v>
      </c>
      <c r="B247" s="3">
        <v>43439</v>
      </c>
      <c r="C247" s="2" t="s">
        <v>509</v>
      </c>
      <c r="D247" s="1">
        <v>148</v>
      </c>
      <c r="E247" s="1" t="s">
        <v>511</v>
      </c>
      <c r="F247" s="1">
        <v>140</v>
      </c>
      <c r="G247" s="1">
        <v>1</v>
      </c>
      <c r="H247" s="1" t="s">
        <v>109</v>
      </c>
      <c r="I247" s="1">
        <v>152</v>
      </c>
      <c r="J247" s="9">
        <f t="shared" si="3"/>
        <v>2.7027027027027029E-2</v>
      </c>
      <c r="K247" s="1" t="s">
        <v>65</v>
      </c>
      <c r="L247" s="1" t="s">
        <v>38</v>
      </c>
      <c r="M247" s="7" t="s">
        <v>170</v>
      </c>
    </row>
    <row r="248" spans="1:13" x14ac:dyDescent="0.25">
      <c r="A248" s="1">
        <v>247</v>
      </c>
      <c r="B248" s="3">
        <v>43440</v>
      </c>
      <c r="C248" s="2" t="s">
        <v>512</v>
      </c>
      <c r="D248" s="1">
        <v>132</v>
      </c>
      <c r="E248" s="1" t="s">
        <v>513</v>
      </c>
      <c r="F248" s="1">
        <v>124</v>
      </c>
      <c r="G248" s="1">
        <v>1</v>
      </c>
      <c r="H248" s="1" t="s">
        <v>91</v>
      </c>
      <c r="I248" s="1">
        <v>142</v>
      </c>
      <c r="J248" s="9">
        <f t="shared" si="3"/>
        <v>7.575757575757576E-2</v>
      </c>
      <c r="K248" s="1" t="s">
        <v>17</v>
      </c>
      <c r="L248" s="1" t="s">
        <v>18</v>
      </c>
      <c r="M248" s="7" t="s">
        <v>170</v>
      </c>
    </row>
    <row r="249" spans="1:13" x14ac:dyDescent="0.25">
      <c r="A249" s="1">
        <v>248</v>
      </c>
      <c r="B249" s="3">
        <v>43441</v>
      </c>
      <c r="C249" s="2" t="s">
        <v>514</v>
      </c>
      <c r="D249" s="1">
        <v>31</v>
      </c>
      <c r="E249" s="1" t="s">
        <v>515</v>
      </c>
      <c r="F249" s="1">
        <v>28</v>
      </c>
      <c r="G249" s="1">
        <v>90</v>
      </c>
      <c r="H249" s="1" t="s">
        <v>83</v>
      </c>
      <c r="I249" s="1">
        <v>40.4</v>
      </c>
      <c r="J249" s="9">
        <f t="shared" si="3"/>
        <v>0.30322580645161284</v>
      </c>
      <c r="K249" s="7" t="s">
        <v>17</v>
      </c>
      <c r="L249" s="7" t="s">
        <v>169</v>
      </c>
      <c r="M249" s="7" t="s">
        <v>19</v>
      </c>
    </row>
    <row r="250" spans="1:13" x14ac:dyDescent="0.25">
      <c r="A250" s="1">
        <v>249</v>
      </c>
      <c r="B250" s="3">
        <v>43444</v>
      </c>
      <c r="C250" s="2" t="s">
        <v>516</v>
      </c>
      <c r="D250" s="1">
        <v>119</v>
      </c>
      <c r="E250" s="1" t="s">
        <v>517</v>
      </c>
      <c r="F250" s="1">
        <v>108</v>
      </c>
      <c r="G250" s="1">
        <v>1</v>
      </c>
      <c r="H250" s="1" t="s">
        <v>33</v>
      </c>
      <c r="I250" s="1">
        <v>108</v>
      </c>
      <c r="J250" s="9">
        <f t="shared" si="3"/>
        <v>-9.2436974789915971E-2</v>
      </c>
      <c r="K250" s="1" t="s">
        <v>34</v>
      </c>
      <c r="L250" s="7" t="s">
        <v>33</v>
      </c>
      <c r="M250" s="7" t="s">
        <v>170</v>
      </c>
    </row>
    <row r="251" spans="1:13" x14ac:dyDescent="0.25">
      <c r="A251" s="1">
        <v>250</v>
      </c>
      <c r="B251" s="3">
        <v>43445</v>
      </c>
      <c r="C251" s="2" t="s">
        <v>518</v>
      </c>
      <c r="D251" s="1">
        <v>108</v>
      </c>
      <c r="E251" s="1" t="s">
        <v>519</v>
      </c>
      <c r="F251" s="1">
        <v>95</v>
      </c>
      <c r="G251" s="1">
        <v>1</v>
      </c>
      <c r="H251" s="1" t="s">
        <v>100</v>
      </c>
      <c r="I251" s="1">
        <v>131</v>
      </c>
      <c r="J251" s="9">
        <f t="shared" si="3"/>
        <v>0.21296296296296297</v>
      </c>
      <c r="K251" s="1" t="s">
        <v>17</v>
      </c>
      <c r="L251" s="1" t="s">
        <v>22</v>
      </c>
      <c r="M251" s="7" t="s">
        <v>170</v>
      </c>
    </row>
    <row r="252" spans="1:13" x14ac:dyDescent="0.25">
      <c r="A252" s="1">
        <v>251</v>
      </c>
      <c r="B252" s="3">
        <v>43447</v>
      </c>
      <c r="C252" s="2" t="s">
        <v>507</v>
      </c>
      <c r="D252" s="1">
        <v>22</v>
      </c>
      <c r="E252" s="1" t="s">
        <v>520</v>
      </c>
      <c r="F252" s="1">
        <v>10</v>
      </c>
      <c r="G252" s="1">
        <v>12</v>
      </c>
      <c r="H252" s="1" t="s">
        <v>83</v>
      </c>
      <c r="I252" s="1">
        <v>38</v>
      </c>
      <c r="J252" s="9">
        <f t="shared" si="3"/>
        <v>0.72727272727272729</v>
      </c>
      <c r="K252" s="7" t="s">
        <v>17</v>
      </c>
      <c r="L252" s="7" t="s">
        <v>169</v>
      </c>
      <c r="M252" s="7" t="s">
        <v>170</v>
      </c>
    </row>
    <row r="253" spans="1:13" x14ac:dyDescent="0.25">
      <c r="A253" s="1">
        <v>252</v>
      </c>
      <c r="B253" s="3">
        <v>43447</v>
      </c>
      <c r="C253" s="2" t="s">
        <v>521</v>
      </c>
      <c r="D253" s="1">
        <v>15</v>
      </c>
      <c r="E253" s="1" t="s">
        <v>522</v>
      </c>
      <c r="F253" s="1">
        <v>0</v>
      </c>
      <c r="G253" s="1">
        <v>1</v>
      </c>
      <c r="H253" s="1" t="s">
        <v>16</v>
      </c>
      <c r="I253" s="1">
        <v>44.4</v>
      </c>
      <c r="J253" s="9">
        <f t="shared" si="3"/>
        <v>1.96</v>
      </c>
      <c r="K253" s="7" t="s">
        <v>17</v>
      </c>
      <c r="L253" s="7" t="s">
        <v>169</v>
      </c>
      <c r="M253" s="7" t="s">
        <v>170</v>
      </c>
    </row>
    <row r="254" spans="1:13" x14ac:dyDescent="0.25">
      <c r="A254" s="1">
        <v>253</v>
      </c>
      <c r="B254" s="3">
        <v>43451</v>
      </c>
      <c r="C254" s="2" t="s">
        <v>523</v>
      </c>
      <c r="D254" s="1">
        <v>294</v>
      </c>
      <c r="E254" s="1" t="s">
        <v>524</v>
      </c>
      <c r="F254" s="1">
        <v>285</v>
      </c>
      <c r="G254" s="13" t="s">
        <v>144</v>
      </c>
      <c r="H254" s="1" t="s">
        <v>91</v>
      </c>
      <c r="I254" s="1">
        <v>312</v>
      </c>
      <c r="J254" s="9">
        <f t="shared" si="3"/>
        <v>6.1224489795918366E-2</v>
      </c>
      <c r="K254" s="1" t="s">
        <v>17</v>
      </c>
      <c r="L254" s="1" t="s">
        <v>18</v>
      </c>
      <c r="M254" s="7" t="s">
        <v>19</v>
      </c>
    </row>
    <row r="255" spans="1:13" x14ac:dyDescent="0.25">
      <c r="A255" s="1">
        <v>254</v>
      </c>
      <c r="B255" s="3">
        <v>43451</v>
      </c>
      <c r="C255" s="2" t="s">
        <v>525</v>
      </c>
      <c r="D255" s="1">
        <v>171</v>
      </c>
      <c r="E255" s="1" t="s">
        <v>526</v>
      </c>
      <c r="F255" s="1">
        <v>150</v>
      </c>
      <c r="G255" s="1" t="s">
        <v>15</v>
      </c>
      <c r="H255" s="1" t="s">
        <v>527</v>
      </c>
      <c r="I255" s="1">
        <v>182</v>
      </c>
      <c r="J255" s="9">
        <f t="shared" si="3"/>
        <v>6.4327485380116955E-2</v>
      </c>
      <c r="K255" s="1" t="s">
        <v>17</v>
      </c>
      <c r="L255" s="1" t="s">
        <v>18</v>
      </c>
      <c r="M255" s="7" t="s">
        <v>19</v>
      </c>
    </row>
    <row r="256" spans="1:13" x14ac:dyDescent="0.25">
      <c r="A256" s="1">
        <v>255</v>
      </c>
      <c r="B256" s="3">
        <v>43451</v>
      </c>
      <c r="C256" s="2" t="s">
        <v>266</v>
      </c>
      <c r="D256" s="1">
        <v>517</v>
      </c>
      <c r="E256" s="1" t="s">
        <v>528</v>
      </c>
      <c r="F256" s="1">
        <v>488</v>
      </c>
      <c r="G256" s="1" t="s">
        <v>144</v>
      </c>
      <c r="H256" s="1" t="s">
        <v>30</v>
      </c>
      <c r="I256" s="1">
        <v>532</v>
      </c>
      <c r="J256" s="9">
        <f t="shared" si="3"/>
        <v>2.9013539651837523E-2</v>
      </c>
      <c r="K256" s="1" t="s">
        <v>17</v>
      </c>
      <c r="L256" s="1" t="s">
        <v>38</v>
      </c>
      <c r="M256" s="7" t="s">
        <v>19</v>
      </c>
    </row>
    <row r="257" spans="1:13" x14ac:dyDescent="0.25">
      <c r="A257" s="1">
        <v>256</v>
      </c>
      <c r="B257" s="3">
        <v>43451</v>
      </c>
      <c r="C257" s="2" t="s">
        <v>529</v>
      </c>
      <c r="D257" s="1">
        <v>66</v>
      </c>
      <c r="E257" s="1" t="s">
        <v>530</v>
      </c>
      <c r="F257" s="1">
        <v>59</v>
      </c>
      <c r="G257" s="1">
        <v>1</v>
      </c>
      <c r="H257" s="1" t="s">
        <v>46</v>
      </c>
      <c r="I257" s="1">
        <v>70</v>
      </c>
      <c r="J257" s="9">
        <f t="shared" si="3"/>
        <v>6.0606060606060608E-2</v>
      </c>
      <c r="K257" s="1" t="s">
        <v>17</v>
      </c>
      <c r="L257" s="1" t="s">
        <v>18</v>
      </c>
      <c r="M257" s="7" t="s">
        <v>170</v>
      </c>
    </row>
    <row r="258" spans="1:13" x14ac:dyDescent="0.25">
      <c r="A258" s="1">
        <v>257</v>
      </c>
      <c r="B258" s="3">
        <v>43452</v>
      </c>
      <c r="C258" s="2" t="s">
        <v>509</v>
      </c>
      <c r="D258" s="1">
        <v>65</v>
      </c>
      <c r="E258" s="1" t="s">
        <v>531</v>
      </c>
      <c r="F258" s="1">
        <v>58</v>
      </c>
      <c r="G258" s="1">
        <v>1</v>
      </c>
      <c r="H258" s="1" t="s">
        <v>16</v>
      </c>
      <c r="I258" s="1">
        <v>100</v>
      </c>
      <c r="J258" s="9">
        <f t="shared" si="3"/>
        <v>0.53846153846153844</v>
      </c>
      <c r="K258" s="7" t="s">
        <v>17</v>
      </c>
      <c r="L258" s="7" t="s">
        <v>169</v>
      </c>
      <c r="M258" s="7" t="s">
        <v>170</v>
      </c>
    </row>
    <row r="259" spans="1:13" x14ac:dyDescent="0.25">
      <c r="A259" s="1">
        <v>258</v>
      </c>
      <c r="B259" s="3">
        <v>43454</v>
      </c>
      <c r="C259" s="2" t="s">
        <v>532</v>
      </c>
      <c r="D259" s="1">
        <v>23</v>
      </c>
      <c r="E259" s="1" t="s">
        <v>533</v>
      </c>
      <c r="F259" s="1">
        <v>10</v>
      </c>
      <c r="G259" s="1">
        <v>1</v>
      </c>
      <c r="H259" s="1" t="s">
        <v>83</v>
      </c>
      <c r="I259" s="1">
        <v>40</v>
      </c>
      <c r="J259" s="9">
        <f t="shared" si="3"/>
        <v>0.73913043478260865</v>
      </c>
      <c r="K259" s="7" t="s">
        <v>17</v>
      </c>
      <c r="L259" s="7" t="s">
        <v>169</v>
      </c>
      <c r="M259" s="7" t="s">
        <v>170</v>
      </c>
    </row>
    <row r="260" spans="1:13" x14ac:dyDescent="0.25">
      <c r="A260" s="1">
        <v>259</v>
      </c>
      <c r="B260" s="3">
        <v>43455</v>
      </c>
      <c r="C260" s="2" t="s">
        <v>509</v>
      </c>
      <c r="D260" s="1">
        <v>62</v>
      </c>
      <c r="E260" s="1" t="s">
        <v>534</v>
      </c>
      <c r="F260" s="1">
        <v>50</v>
      </c>
      <c r="G260" s="1">
        <v>1</v>
      </c>
      <c r="H260" s="1" t="s">
        <v>109</v>
      </c>
      <c r="I260" s="1">
        <v>67</v>
      </c>
      <c r="J260" s="9">
        <f t="shared" si="3"/>
        <v>8.0645161290322578E-2</v>
      </c>
      <c r="K260" s="1" t="s">
        <v>65</v>
      </c>
      <c r="L260" s="1" t="s">
        <v>18</v>
      </c>
      <c r="M260" s="7" t="s">
        <v>170</v>
      </c>
    </row>
    <row r="261" spans="1:13" x14ac:dyDescent="0.25">
      <c r="A261" s="1">
        <v>260</v>
      </c>
      <c r="B261" s="3">
        <v>43460</v>
      </c>
      <c r="C261" s="2" t="s">
        <v>516</v>
      </c>
      <c r="D261" s="1">
        <v>9.5</v>
      </c>
      <c r="E261" s="1" t="s">
        <v>535</v>
      </c>
      <c r="F261" s="1">
        <v>4</v>
      </c>
      <c r="G261" s="1">
        <v>1</v>
      </c>
      <c r="H261" s="1" t="s">
        <v>16</v>
      </c>
      <c r="I261" s="1">
        <v>33</v>
      </c>
      <c r="J261" s="9">
        <f t="shared" si="3"/>
        <v>2.4736842105263159</v>
      </c>
      <c r="K261" s="7" t="s">
        <v>17</v>
      </c>
      <c r="L261" s="7" t="s">
        <v>169</v>
      </c>
      <c r="M261" s="7" t="s">
        <v>170</v>
      </c>
    </row>
    <row r="262" spans="1:13" x14ac:dyDescent="0.25">
      <c r="A262" s="1">
        <v>261</v>
      </c>
      <c r="B262" s="3">
        <v>43465</v>
      </c>
      <c r="C262" s="2" t="s">
        <v>536</v>
      </c>
      <c r="D262" s="1">
        <v>282</v>
      </c>
      <c r="E262" s="1" t="s">
        <v>537</v>
      </c>
      <c r="F262" s="1">
        <v>273</v>
      </c>
      <c r="G262" s="1">
        <v>8</v>
      </c>
      <c r="H262" s="1" t="s">
        <v>100</v>
      </c>
      <c r="I262" s="1">
        <v>298</v>
      </c>
      <c r="J262" s="9">
        <f t="shared" si="3"/>
        <v>5.6737588652482268E-2</v>
      </c>
      <c r="K262" s="1" t="s">
        <v>17</v>
      </c>
      <c r="L262" s="1" t="s">
        <v>18</v>
      </c>
      <c r="M262" s="7" t="s">
        <v>19</v>
      </c>
    </row>
    <row r="263" spans="1:13" x14ac:dyDescent="0.25">
      <c r="A263" s="1">
        <v>262</v>
      </c>
      <c r="B263" s="3">
        <v>43465</v>
      </c>
      <c r="C263" s="2" t="s">
        <v>338</v>
      </c>
      <c r="D263" s="1">
        <v>345</v>
      </c>
      <c r="E263" s="1" t="s">
        <v>538</v>
      </c>
      <c r="F263" s="1">
        <v>335</v>
      </c>
      <c r="G263" s="1" t="s">
        <v>15</v>
      </c>
      <c r="H263" s="1" t="s">
        <v>109</v>
      </c>
      <c r="I263" s="1">
        <v>353</v>
      </c>
      <c r="J263" s="9">
        <f t="shared" si="3"/>
        <v>2.318840579710145E-2</v>
      </c>
      <c r="K263" s="1" t="s">
        <v>65</v>
      </c>
      <c r="L263" s="7" t="s">
        <v>38</v>
      </c>
      <c r="M263" s="7" t="s">
        <v>19</v>
      </c>
    </row>
    <row r="264" spans="1:13" x14ac:dyDescent="0.25">
      <c r="A264" s="1">
        <v>263</v>
      </c>
      <c r="B264" s="3">
        <v>43465</v>
      </c>
      <c r="C264" s="2" t="s">
        <v>539</v>
      </c>
      <c r="D264" s="1">
        <v>213</v>
      </c>
      <c r="E264" s="1" t="s">
        <v>540</v>
      </c>
      <c r="F264" s="1">
        <v>200</v>
      </c>
      <c r="G264" s="1" t="s">
        <v>15</v>
      </c>
      <c r="H264" s="1" t="s">
        <v>16</v>
      </c>
      <c r="I264" s="1">
        <v>241</v>
      </c>
      <c r="J264" s="9">
        <f t="shared" ref="J264:J327" si="4">(I264-D264)/D264</f>
        <v>0.13145539906103287</v>
      </c>
      <c r="K264" s="7" t="s">
        <v>17</v>
      </c>
      <c r="L264" s="7" t="s">
        <v>53</v>
      </c>
      <c r="M264" s="7" t="s">
        <v>19</v>
      </c>
    </row>
    <row r="265" spans="1:13" x14ac:dyDescent="0.25">
      <c r="A265" s="1">
        <v>264</v>
      </c>
      <c r="B265" s="3">
        <v>43465</v>
      </c>
      <c r="C265" s="2" t="s">
        <v>541</v>
      </c>
      <c r="D265" s="1">
        <v>2.8</v>
      </c>
      <c r="E265" s="1" t="s">
        <v>542</v>
      </c>
      <c r="F265" s="1">
        <v>1.8</v>
      </c>
      <c r="G265" s="1">
        <v>8</v>
      </c>
      <c r="H265" s="1" t="s">
        <v>16</v>
      </c>
      <c r="I265" s="1">
        <v>5.25</v>
      </c>
      <c r="J265" s="9">
        <f t="shared" si="4"/>
        <v>0.87500000000000011</v>
      </c>
      <c r="K265" s="7" t="s">
        <v>17</v>
      </c>
      <c r="L265" s="7" t="s">
        <v>169</v>
      </c>
      <c r="M265" s="7" t="s">
        <v>170</v>
      </c>
    </row>
    <row r="266" spans="1:13" x14ac:dyDescent="0.25">
      <c r="A266" s="1">
        <v>265</v>
      </c>
      <c r="B266" s="3">
        <v>43465</v>
      </c>
      <c r="C266" s="2" t="s">
        <v>543</v>
      </c>
      <c r="D266" s="1">
        <v>145</v>
      </c>
      <c r="E266" s="1" t="s">
        <v>544</v>
      </c>
      <c r="F266" s="1">
        <v>136</v>
      </c>
      <c r="G266" s="1">
        <v>1</v>
      </c>
      <c r="H266" s="1" t="s">
        <v>47</v>
      </c>
      <c r="I266" s="1">
        <v>148</v>
      </c>
      <c r="J266" s="9">
        <f t="shared" si="4"/>
        <v>2.0689655172413793E-2</v>
      </c>
      <c r="K266" s="1" t="s">
        <v>47</v>
      </c>
      <c r="L266" s="1" t="s">
        <v>38</v>
      </c>
      <c r="M266" s="7" t="s">
        <v>170</v>
      </c>
    </row>
    <row r="267" spans="1:13" x14ac:dyDescent="0.25">
      <c r="A267" s="1">
        <v>266</v>
      </c>
      <c r="B267" s="3">
        <v>43466</v>
      </c>
      <c r="C267" s="2" t="s">
        <v>62</v>
      </c>
      <c r="D267" s="1">
        <v>234</v>
      </c>
      <c r="E267" s="1" t="s">
        <v>545</v>
      </c>
      <c r="F267" s="1">
        <v>224</v>
      </c>
      <c r="G267" s="1" t="s">
        <v>15</v>
      </c>
      <c r="H267" s="1" t="s">
        <v>16</v>
      </c>
      <c r="I267" s="1">
        <v>253</v>
      </c>
      <c r="J267" s="9">
        <f t="shared" si="4"/>
        <v>8.11965811965812E-2</v>
      </c>
      <c r="K267" s="1" t="s">
        <v>17</v>
      </c>
      <c r="L267" s="1" t="s">
        <v>18</v>
      </c>
      <c r="M267" s="7" t="s">
        <v>19</v>
      </c>
    </row>
    <row r="268" spans="1:13" x14ac:dyDescent="0.25">
      <c r="A268" s="1">
        <v>267</v>
      </c>
      <c r="B268" s="3">
        <v>43466</v>
      </c>
      <c r="C268" s="2" t="s">
        <v>546</v>
      </c>
      <c r="D268" s="1">
        <v>168</v>
      </c>
      <c r="E268" s="1" t="s">
        <v>547</v>
      </c>
      <c r="F268" s="1">
        <v>160</v>
      </c>
      <c r="G268" s="1">
        <v>1</v>
      </c>
      <c r="H268" s="1" t="s">
        <v>16</v>
      </c>
      <c r="I268" s="1">
        <v>200</v>
      </c>
      <c r="J268" s="9">
        <f t="shared" si="4"/>
        <v>0.19047619047619047</v>
      </c>
      <c r="K268" s="1" t="s">
        <v>17</v>
      </c>
      <c r="L268" s="1" t="s">
        <v>22</v>
      </c>
      <c r="M268" s="7" t="s">
        <v>170</v>
      </c>
    </row>
    <row r="269" spans="1:13" x14ac:dyDescent="0.25">
      <c r="A269" s="1">
        <v>268</v>
      </c>
      <c r="B269" s="3">
        <v>43468</v>
      </c>
      <c r="C269" s="2" t="s">
        <v>548</v>
      </c>
      <c r="D269" s="1">
        <v>193</v>
      </c>
      <c r="E269" s="1" t="s">
        <v>549</v>
      </c>
      <c r="F269" s="1">
        <v>178</v>
      </c>
      <c r="G269" s="1">
        <v>1</v>
      </c>
      <c r="H269" s="1" t="s">
        <v>16</v>
      </c>
      <c r="I269" s="1">
        <v>214</v>
      </c>
      <c r="J269" s="9">
        <f t="shared" si="4"/>
        <v>0.10880829015544041</v>
      </c>
      <c r="K269" s="7" t="s">
        <v>17</v>
      </c>
      <c r="L269" s="7" t="s">
        <v>53</v>
      </c>
      <c r="M269" s="7" t="s">
        <v>170</v>
      </c>
    </row>
    <row r="270" spans="1:13" x14ac:dyDescent="0.25">
      <c r="A270" s="1">
        <v>269</v>
      </c>
      <c r="B270" s="3">
        <v>43469</v>
      </c>
      <c r="C270" s="2" t="s">
        <v>550</v>
      </c>
      <c r="D270" s="1">
        <v>172</v>
      </c>
      <c r="E270" s="1" t="s">
        <v>551</v>
      </c>
      <c r="F270" s="1">
        <v>165</v>
      </c>
      <c r="G270" s="1">
        <v>1</v>
      </c>
      <c r="H270" s="1" t="s">
        <v>16</v>
      </c>
      <c r="I270" s="1">
        <v>232</v>
      </c>
      <c r="J270" s="9">
        <f t="shared" si="4"/>
        <v>0.34883720930232559</v>
      </c>
      <c r="K270" s="7" t="s">
        <v>17</v>
      </c>
      <c r="L270" s="7" t="s">
        <v>169</v>
      </c>
      <c r="M270" s="7" t="s">
        <v>170</v>
      </c>
    </row>
    <row r="271" spans="1:13" x14ac:dyDescent="0.25">
      <c r="A271" s="1">
        <v>270</v>
      </c>
      <c r="B271" s="3">
        <v>43472</v>
      </c>
      <c r="C271" s="2" t="s">
        <v>145</v>
      </c>
      <c r="D271" s="1">
        <v>706</v>
      </c>
      <c r="E271" s="1" t="s">
        <v>552</v>
      </c>
      <c r="F271" s="1">
        <v>695</v>
      </c>
      <c r="G271" s="1">
        <v>8</v>
      </c>
      <c r="H271" s="1" t="s">
        <v>88</v>
      </c>
      <c r="I271" s="1">
        <v>725</v>
      </c>
      <c r="J271" s="9">
        <f t="shared" si="4"/>
        <v>2.6912181303116147E-2</v>
      </c>
      <c r="K271" s="1" t="s">
        <v>17</v>
      </c>
      <c r="L271" s="1" t="s">
        <v>38</v>
      </c>
      <c r="M271" s="7" t="s">
        <v>19</v>
      </c>
    </row>
    <row r="272" spans="1:13" x14ac:dyDescent="0.25">
      <c r="A272" s="1">
        <v>271</v>
      </c>
      <c r="B272" s="3">
        <v>43472</v>
      </c>
      <c r="C272" s="2" t="s">
        <v>171</v>
      </c>
      <c r="D272" s="1">
        <v>703</v>
      </c>
      <c r="E272" s="1" t="s">
        <v>553</v>
      </c>
      <c r="F272" s="1">
        <v>688</v>
      </c>
      <c r="G272" s="1">
        <v>8</v>
      </c>
      <c r="H272" s="1" t="s">
        <v>33</v>
      </c>
      <c r="I272" s="1">
        <v>688</v>
      </c>
      <c r="J272" s="9">
        <f t="shared" si="4"/>
        <v>-2.1337126600284494E-2</v>
      </c>
      <c r="K272" s="1" t="s">
        <v>34</v>
      </c>
      <c r="L272" s="7" t="s">
        <v>33</v>
      </c>
      <c r="M272" s="7" t="s">
        <v>19</v>
      </c>
    </row>
    <row r="273" spans="1:13" x14ac:dyDescent="0.25">
      <c r="A273" s="1">
        <v>272</v>
      </c>
      <c r="B273" s="3">
        <v>43472</v>
      </c>
      <c r="C273" s="2" t="s">
        <v>414</v>
      </c>
      <c r="D273" s="1">
        <v>393</v>
      </c>
      <c r="E273" s="1" t="s">
        <v>554</v>
      </c>
      <c r="F273" s="1">
        <v>380</v>
      </c>
      <c r="G273" s="1" t="s">
        <v>15</v>
      </c>
      <c r="H273" s="1" t="s">
        <v>30</v>
      </c>
      <c r="I273" s="1">
        <v>409.35</v>
      </c>
      <c r="J273" s="9">
        <f t="shared" si="4"/>
        <v>4.1603053435114563E-2</v>
      </c>
      <c r="K273" s="1" t="s">
        <v>17</v>
      </c>
      <c r="L273" s="1" t="s">
        <v>38</v>
      </c>
      <c r="M273" s="7" t="s">
        <v>19</v>
      </c>
    </row>
    <row r="274" spans="1:13" x14ac:dyDescent="0.25">
      <c r="A274" s="1">
        <v>273</v>
      </c>
      <c r="B274" s="3">
        <v>43472</v>
      </c>
      <c r="C274" s="2" t="s">
        <v>555</v>
      </c>
      <c r="D274" s="1">
        <v>126</v>
      </c>
      <c r="E274" s="1" t="s">
        <v>556</v>
      </c>
      <c r="F274" s="1">
        <v>120</v>
      </c>
      <c r="G274" s="1" t="s">
        <v>15</v>
      </c>
      <c r="H274" s="1" t="s">
        <v>100</v>
      </c>
      <c r="I274" s="1">
        <v>137</v>
      </c>
      <c r="J274" s="9">
        <f t="shared" si="4"/>
        <v>8.7301587301587297E-2</v>
      </c>
      <c r="K274" s="1" t="s">
        <v>17</v>
      </c>
      <c r="L274" s="1" t="s">
        <v>18</v>
      </c>
      <c r="M274" s="7" t="s">
        <v>19</v>
      </c>
    </row>
    <row r="275" spans="1:13" x14ac:dyDescent="0.25">
      <c r="A275" s="1">
        <v>274</v>
      </c>
      <c r="B275" s="3">
        <v>43472</v>
      </c>
      <c r="C275" s="2" t="s">
        <v>557</v>
      </c>
      <c r="D275" s="1">
        <v>135</v>
      </c>
      <c r="E275" s="1" t="s">
        <v>558</v>
      </c>
      <c r="F275" s="1">
        <v>125</v>
      </c>
      <c r="G275" s="1">
        <v>1</v>
      </c>
      <c r="H275" s="1" t="s">
        <v>16</v>
      </c>
      <c r="I275" s="1">
        <v>156</v>
      </c>
      <c r="J275" s="9">
        <f t="shared" si="4"/>
        <v>0.15555555555555556</v>
      </c>
      <c r="K275" s="1" t="s">
        <v>17</v>
      </c>
      <c r="L275" s="1" t="s">
        <v>22</v>
      </c>
      <c r="M275" s="7" t="s">
        <v>170</v>
      </c>
    </row>
    <row r="276" spans="1:13" x14ac:dyDescent="0.25">
      <c r="A276" s="1">
        <v>275</v>
      </c>
      <c r="B276" s="3">
        <v>43474</v>
      </c>
      <c r="C276" s="2" t="s">
        <v>557</v>
      </c>
      <c r="D276" s="1">
        <v>119</v>
      </c>
      <c r="E276" s="1" t="s">
        <v>559</v>
      </c>
      <c r="F276" s="1">
        <v>109</v>
      </c>
      <c r="G276" s="1">
        <v>1</v>
      </c>
      <c r="H276" s="1" t="s">
        <v>16</v>
      </c>
      <c r="I276" s="1">
        <v>135.5</v>
      </c>
      <c r="J276" s="9">
        <f t="shared" si="4"/>
        <v>0.13865546218487396</v>
      </c>
      <c r="K276" s="7" t="s">
        <v>17</v>
      </c>
      <c r="L276" s="7" t="s">
        <v>53</v>
      </c>
      <c r="M276" s="7" t="s">
        <v>170</v>
      </c>
    </row>
    <row r="277" spans="1:13" x14ac:dyDescent="0.25">
      <c r="A277" s="1">
        <v>276</v>
      </c>
      <c r="B277" s="3">
        <v>43474</v>
      </c>
      <c r="C277" s="2" t="s">
        <v>560</v>
      </c>
      <c r="D277" s="1">
        <v>128</v>
      </c>
      <c r="E277" s="1" t="s">
        <v>561</v>
      </c>
      <c r="F277" s="1">
        <v>120</v>
      </c>
      <c r="G277" s="1">
        <v>1</v>
      </c>
      <c r="H277" s="1" t="s">
        <v>16</v>
      </c>
      <c r="I277" s="1">
        <v>144</v>
      </c>
      <c r="J277" s="9">
        <f t="shared" si="4"/>
        <v>0.125</v>
      </c>
      <c r="K277" s="7" t="s">
        <v>17</v>
      </c>
      <c r="L277" s="7" t="s">
        <v>53</v>
      </c>
      <c r="M277" s="7" t="s">
        <v>170</v>
      </c>
    </row>
    <row r="278" spans="1:13" x14ac:dyDescent="0.25">
      <c r="A278" s="1">
        <v>277</v>
      </c>
      <c r="B278" s="3">
        <v>43475</v>
      </c>
      <c r="C278" s="2" t="s">
        <v>557</v>
      </c>
      <c r="D278" s="1">
        <v>124</v>
      </c>
      <c r="E278" s="1" t="s">
        <v>562</v>
      </c>
      <c r="F278" s="1">
        <v>114</v>
      </c>
      <c r="G278" s="1">
        <v>1</v>
      </c>
      <c r="H278" s="1" t="s">
        <v>16</v>
      </c>
      <c r="I278" s="1">
        <v>158</v>
      </c>
      <c r="J278" s="9">
        <f t="shared" si="4"/>
        <v>0.27419354838709675</v>
      </c>
      <c r="K278" s="7" t="s">
        <v>17</v>
      </c>
      <c r="L278" s="7" t="s">
        <v>169</v>
      </c>
      <c r="M278" s="7" t="s">
        <v>170</v>
      </c>
    </row>
    <row r="279" spans="1:13" x14ac:dyDescent="0.25">
      <c r="A279" s="1">
        <v>278</v>
      </c>
      <c r="B279" s="3">
        <v>43476</v>
      </c>
      <c r="C279" s="2" t="s">
        <v>563</v>
      </c>
      <c r="D279" s="1">
        <v>138</v>
      </c>
      <c r="E279" s="1" t="s">
        <v>564</v>
      </c>
      <c r="F279" s="1">
        <v>124</v>
      </c>
      <c r="G279" s="1">
        <v>1</v>
      </c>
      <c r="H279" s="1" t="s">
        <v>16</v>
      </c>
      <c r="I279" s="1">
        <v>170</v>
      </c>
      <c r="J279" s="9">
        <f t="shared" si="4"/>
        <v>0.2318840579710145</v>
      </c>
      <c r="K279" s="1" t="s">
        <v>17</v>
      </c>
      <c r="L279" s="1" t="s">
        <v>22</v>
      </c>
      <c r="M279" s="7" t="s">
        <v>170</v>
      </c>
    </row>
    <row r="280" spans="1:13" x14ac:dyDescent="0.25">
      <c r="A280" s="1">
        <v>279</v>
      </c>
      <c r="B280" s="3">
        <v>43480</v>
      </c>
      <c r="C280" s="2" t="s">
        <v>557</v>
      </c>
      <c r="D280" s="1">
        <v>97</v>
      </c>
      <c r="E280" s="1" t="s">
        <v>565</v>
      </c>
      <c r="F280" s="1">
        <v>89</v>
      </c>
      <c r="G280" s="1">
        <v>1</v>
      </c>
      <c r="H280" s="1" t="s">
        <v>33</v>
      </c>
      <c r="I280" s="1">
        <v>89</v>
      </c>
      <c r="J280" s="9">
        <f t="shared" si="4"/>
        <v>-8.247422680412371E-2</v>
      </c>
      <c r="K280" s="1" t="s">
        <v>34</v>
      </c>
      <c r="L280" s="7" t="s">
        <v>33</v>
      </c>
      <c r="M280" s="7" t="s">
        <v>170</v>
      </c>
    </row>
    <row r="281" spans="1:13" x14ac:dyDescent="0.25">
      <c r="A281" s="1">
        <v>280</v>
      </c>
      <c r="B281" s="3">
        <v>43481</v>
      </c>
      <c r="C281" s="2" t="s">
        <v>566</v>
      </c>
      <c r="D281" s="1">
        <v>93</v>
      </c>
      <c r="E281" s="1" t="s">
        <v>567</v>
      </c>
      <c r="F281" s="1">
        <v>88</v>
      </c>
      <c r="G281" s="1">
        <v>8</v>
      </c>
      <c r="H281" s="1" t="s">
        <v>16</v>
      </c>
      <c r="I281" s="1">
        <v>112.8</v>
      </c>
      <c r="J281" s="9">
        <f t="shared" si="4"/>
        <v>0.21290322580645157</v>
      </c>
      <c r="K281" s="1" t="s">
        <v>17</v>
      </c>
      <c r="L281" s="1" t="s">
        <v>22</v>
      </c>
      <c r="M281" s="7" t="s">
        <v>19</v>
      </c>
    </row>
    <row r="282" spans="1:13" x14ac:dyDescent="0.25">
      <c r="A282" s="1">
        <v>281</v>
      </c>
      <c r="B282" s="3">
        <v>43482</v>
      </c>
      <c r="C282" s="2" t="s">
        <v>568</v>
      </c>
      <c r="D282" s="1">
        <v>2380</v>
      </c>
      <c r="E282" s="1" t="s">
        <v>569</v>
      </c>
      <c r="F282" s="1">
        <v>2360</v>
      </c>
      <c r="G282" s="1">
        <v>8</v>
      </c>
      <c r="H282" s="1" t="s">
        <v>33</v>
      </c>
      <c r="I282" s="1">
        <v>2360</v>
      </c>
      <c r="J282" s="9">
        <f t="shared" si="4"/>
        <v>-8.4033613445378148E-3</v>
      </c>
      <c r="K282" s="1" t="s">
        <v>34</v>
      </c>
      <c r="L282" s="7" t="s">
        <v>33</v>
      </c>
      <c r="M282" s="7" t="s">
        <v>19</v>
      </c>
    </row>
    <row r="283" spans="1:13" x14ac:dyDescent="0.25">
      <c r="A283" s="1">
        <v>282</v>
      </c>
      <c r="B283" s="3">
        <v>43482</v>
      </c>
      <c r="C283" s="2" t="s">
        <v>563</v>
      </c>
      <c r="D283" s="1">
        <v>16</v>
      </c>
      <c r="E283" s="1" t="s">
        <v>570</v>
      </c>
      <c r="F283" s="1">
        <v>0</v>
      </c>
      <c r="G283" s="1">
        <v>1</v>
      </c>
      <c r="H283" s="1" t="s">
        <v>16</v>
      </c>
      <c r="I283" s="1">
        <v>64</v>
      </c>
      <c r="J283" s="9">
        <f t="shared" si="4"/>
        <v>3</v>
      </c>
      <c r="K283" s="7" t="s">
        <v>17</v>
      </c>
      <c r="L283" s="7" t="s">
        <v>169</v>
      </c>
      <c r="M283" s="7" t="s">
        <v>170</v>
      </c>
    </row>
    <row r="284" spans="1:13" x14ac:dyDescent="0.25">
      <c r="A284" s="1">
        <v>283</v>
      </c>
      <c r="B284" s="3">
        <v>43482</v>
      </c>
      <c r="C284" s="2" t="s">
        <v>571</v>
      </c>
      <c r="D284" s="1">
        <v>60</v>
      </c>
      <c r="E284" s="1" t="s">
        <v>572</v>
      </c>
      <c r="F284" s="1">
        <v>49</v>
      </c>
      <c r="G284" s="1">
        <v>1</v>
      </c>
      <c r="H284" s="1" t="s">
        <v>91</v>
      </c>
      <c r="I284" s="1">
        <v>70</v>
      </c>
      <c r="J284" s="9">
        <f t="shared" si="4"/>
        <v>0.16666666666666666</v>
      </c>
      <c r="K284" s="1" t="s">
        <v>17</v>
      </c>
      <c r="L284" s="1" t="s">
        <v>22</v>
      </c>
      <c r="M284" s="7" t="s">
        <v>170</v>
      </c>
    </row>
    <row r="285" spans="1:13" x14ac:dyDescent="0.25">
      <c r="A285" s="1">
        <v>284</v>
      </c>
      <c r="B285" s="3">
        <v>43483</v>
      </c>
      <c r="C285" s="2" t="s">
        <v>573</v>
      </c>
      <c r="D285" s="1">
        <v>233</v>
      </c>
      <c r="E285" s="1" t="s">
        <v>574</v>
      </c>
      <c r="F285" s="1">
        <v>224</v>
      </c>
      <c r="G285" s="1" t="s">
        <v>15</v>
      </c>
      <c r="H285" s="1" t="s">
        <v>47</v>
      </c>
      <c r="I285" s="1">
        <v>234</v>
      </c>
      <c r="J285" s="9">
        <f t="shared" si="4"/>
        <v>4.2918454935622317E-3</v>
      </c>
      <c r="K285" s="1" t="s">
        <v>47</v>
      </c>
      <c r="L285" s="1" t="s">
        <v>47</v>
      </c>
      <c r="M285" s="7" t="s">
        <v>19</v>
      </c>
    </row>
    <row r="286" spans="1:13" x14ac:dyDescent="0.25">
      <c r="A286" s="1">
        <v>285</v>
      </c>
      <c r="B286" s="3">
        <v>43483</v>
      </c>
      <c r="C286" s="2" t="s">
        <v>575</v>
      </c>
      <c r="D286" s="1">
        <v>734</v>
      </c>
      <c r="E286" s="1" t="s">
        <v>576</v>
      </c>
      <c r="F286" s="1">
        <v>720</v>
      </c>
      <c r="G286" s="1">
        <v>8</v>
      </c>
      <c r="H286" s="1" t="s">
        <v>33</v>
      </c>
      <c r="I286" s="1">
        <v>720</v>
      </c>
      <c r="J286" s="9">
        <f t="shared" si="4"/>
        <v>-1.9073569482288829E-2</v>
      </c>
      <c r="K286" s="1" t="s">
        <v>34</v>
      </c>
      <c r="L286" s="7" t="s">
        <v>33</v>
      </c>
      <c r="M286" s="7" t="s">
        <v>19</v>
      </c>
    </row>
    <row r="287" spans="1:13" x14ac:dyDescent="0.25">
      <c r="A287" s="1">
        <v>286</v>
      </c>
      <c r="B287" s="3">
        <v>43483</v>
      </c>
      <c r="C287" s="10" t="s">
        <v>577</v>
      </c>
      <c r="D287" s="1">
        <v>35</v>
      </c>
      <c r="E287" s="1" t="s">
        <v>578</v>
      </c>
      <c r="F287" s="1">
        <v>12</v>
      </c>
      <c r="G287" s="1">
        <v>1</v>
      </c>
      <c r="H287" s="1" t="s">
        <v>46</v>
      </c>
      <c r="I287" s="1">
        <v>46</v>
      </c>
      <c r="J287" s="9">
        <f t="shared" si="4"/>
        <v>0.31428571428571428</v>
      </c>
      <c r="K287" s="7" t="s">
        <v>17</v>
      </c>
      <c r="L287" s="7" t="s">
        <v>169</v>
      </c>
      <c r="M287" s="7" t="s">
        <v>170</v>
      </c>
    </row>
    <row r="288" spans="1:13" x14ac:dyDescent="0.25">
      <c r="A288" s="1">
        <v>287</v>
      </c>
      <c r="B288" s="3">
        <v>43486</v>
      </c>
      <c r="C288" s="2" t="s">
        <v>408</v>
      </c>
      <c r="D288" s="1">
        <v>263</v>
      </c>
      <c r="E288" s="1" t="s">
        <v>579</v>
      </c>
      <c r="F288" s="1">
        <v>248</v>
      </c>
      <c r="G288" s="1" t="s">
        <v>15</v>
      </c>
      <c r="H288" s="1" t="s">
        <v>33</v>
      </c>
      <c r="I288" s="1">
        <v>248</v>
      </c>
      <c r="J288" s="9">
        <f t="shared" si="4"/>
        <v>-5.7034220532319393E-2</v>
      </c>
      <c r="K288" s="1" t="s">
        <v>34</v>
      </c>
      <c r="L288" s="7" t="s">
        <v>33</v>
      </c>
      <c r="M288" s="7" t="s">
        <v>19</v>
      </c>
    </row>
    <row r="289" spans="1:13" x14ac:dyDescent="0.25">
      <c r="A289" s="1">
        <v>288</v>
      </c>
      <c r="B289" s="3">
        <v>43486</v>
      </c>
      <c r="C289" s="2" t="s">
        <v>81</v>
      </c>
      <c r="D289" s="1">
        <v>272</v>
      </c>
      <c r="E289" s="1" t="s">
        <v>580</v>
      </c>
      <c r="F289" s="1">
        <v>260</v>
      </c>
      <c r="G289" s="1">
        <v>10</v>
      </c>
      <c r="H289" s="1" t="s">
        <v>109</v>
      </c>
      <c r="I289" s="1">
        <v>277</v>
      </c>
      <c r="J289" s="9">
        <f t="shared" si="4"/>
        <v>1.8382352941176471E-2</v>
      </c>
      <c r="K289" s="1" t="s">
        <v>65</v>
      </c>
      <c r="L289" s="1" t="s">
        <v>38</v>
      </c>
      <c r="M289" s="7" t="s">
        <v>19</v>
      </c>
    </row>
    <row r="290" spans="1:13" x14ac:dyDescent="0.25">
      <c r="A290" s="1">
        <v>289</v>
      </c>
      <c r="B290" s="3">
        <v>43488</v>
      </c>
      <c r="C290" s="2" t="s">
        <v>560</v>
      </c>
      <c r="D290" s="1">
        <v>85</v>
      </c>
      <c r="E290" s="1" t="s">
        <v>581</v>
      </c>
      <c r="F290" s="1">
        <v>96</v>
      </c>
      <c r="G290" s="1">
        <v>1</v>
      </c>
      <c r="H290" s="1" t="s">
        <v>16</v>
      </c>
      <c r="I290" s="1">
        <v>125</v>
      </c>
      <c r="J290" s="9">
        <f t="shared" si="4"/>
        <v>0.47058823529411764</v>
      </c>
      <c r="K290" s="7" t="s">
        <v>17</v>
      </c>
      <c r="L290" s="7" t="s">
        <v>169</v>
      </c>
      <c r="M290" s="7" t="s">
        <v>170</v>
      </c>
    </row>
    <row r="291" spans="1:13" x14ac:dyDescent="0.25">
      <c r="A291" s="1">
        <v>290</v>
      </c>
      <c r="B291" s="3">
        <v>43490</v>
      </c>
      <c r="C291" s="2" t="s">
        <v>560</v>
      </c>
      <c r="D291" s="1">
        <v>57</v>
      </c>
      <c r="E291" s="1" t="s">
        <v>582</v>
      </c>
      <c r="F291" s="1">
        <v>44</v>
      </c>
      <c r="G291" s="1">
        <v>1</v>
      </c>
      <c r="H291" s="1" t="s">
        <v>16</v>
      </c>
      <c r="I291" s="1">
        <v>89</v>
      </c>
      <c r="J291" s="9">
        <f t="shared" si="4"/>
        <v>0.56140350877192979</v>
      </c>
      <c r="K291" s="7" t="s">
        <v>17</v>
      </c>
      <c r="L291" s="7" t="s">
        <v>169</v>
      </c>
      <c r="M291" s="7" t="s">
        <v>170</v>
      </c>
    </row>
    <row r="292" spans="1:13" x14ac:dyDescent="0.25">
      <c r="A292" s="1">
        <v>291</v>
      </c>
      <c r="B292" s="3">
        <v>43490</v>
      </c>
      <c r="C292" s="2" t="s">
        <v>583</v>
      </c>
      <c r="D292" s="1">
        <v>204</v>
      </c>
      <c r="E292" s="1" t="s">
        <v>584</v>
      </c>
      <c r="F292" s="1">
        <v>194</v>
      </c>
      <c r="G292" s="1">
        <v>8</v>
      </c>
      <c r="H292" s="1" t="s">
        <v>33</v>
      </c>
      <c r="I292" s="1">
        <v>194</v>
      </c>
      <c r="J292" s="9">
        <f t="shared" si="4"/>
        <v>-4.9019607843137254E-2</v>
      </c>
      <c r="K292" s="1" t="s">
        <v>34</v>
      </c>
      <c r="L292" s="7" t="s">
        <v>33</v>
      </c>
      <c r="M292" s="7" t="s">
        <v>19</v>
      </c>
    </row>
    <row r="293" spans="1:13" x14ac:dyDescent="0.25">
      <c r="A293" s="1">
        <v>292</v>
      </c>
      <c r="B293" s="3">
        <v>43493</v>
      </c>
      <c r="C293" s="2" t="s">
        <v>550</v>
      </c>
      <c r="D293" s="1">
        <v>85</v>
      </c>
      <c r="E293" s="1" t="s">
        <v>585</v>
      </c>
      <c r="F293" s="1">
        <v>76</v>
      </c>
      <c r="G293" s="1">
        <v>1</v>
      </c>
      <c r="H293" s="1" t="s">
        <v>33</v>
      </c>
      <c r="I293" s="1">
        <v>76</v>
      </c>
      <c r="J293" s="9">
        <f t="shared" si="4"/>
        <v>-0.10588235294117647</v>
      </c>
      <c r="K293" s="1" t="s">
        <v>34</v>
      </c>
      <c r="L293" s="7" t="s">
        <v>33</v>
      </c>
      <c r="M293" s="7" t="s">
        <v>170</v>
      </c>
    </row>
    <row r="294" spans="1:13" x14ac:dyDescent="0.25">
      <c r="A294" s="1">
        <v>293</v>
      </c>
      <c r="B294" s="3">
        <v>43495</v>
      </c>
      <c r="C294" s="2" t="s">
        <v>586</v>
      </c>
      <c r="D294" s="1">
        <v>602</v>
      </c>
      <c r="E294" s="1" t="s">
        <v>587</v>
      </c>
      <c r="F294" s="1">
        <v>586</v>
      </c>
      <c r="G294" s="1">
        <v>8</v>
      </c>
      <c r="H294" s="1" t="s">
        <v>249</v>
      </c>
      <c r="I294" s="1">
        <v>628</v>
      </c>
      <c r="J294" s="9">
        <f t="shared" si="4"/>
        <v>4.3189368770764118E-2</v>
      </c>
      <c r="K294" s="1" t="s">
        <v>17</v>
      </c>
      <c r="L294" s="1" t="s">
        <v>38</v>
      </c>
      <c r="M294" s="7" t="s">
        <v>19</v>
      </c>
    </row>
    <row r="295" spans="1:13" x14ac:dyDescent="0.25">
      <c r="A295" s="1">
        <v>294</v>
      </c>
      <c r="B295" s="3">
        <v>43495</v>
      </c>
      <c r="C295" s="2" t="s">
        <v>548</v>
      </c>
      <c r="D295" s="1">
        <v>18</v>
      </c>
      <c r="E295" s="1" t="s">
        <v>588</v>
      </c>
      <c r="F295" s="1">
        <v>10</v>
      </c>
      <c r="G295" s="1">
        <v>1</v>
      </c>
      <c r="H295" s="1" t="s">
        <v>33</v>
      </c>
      <c r="I295" s="1">
        <v>10</v>
      </c>
      <c r="J295" s="9">
        <f t="shared" si="4"/>
        <v>-0.44444444444444442</v>
      </c>
      <c r="K295" s="1" t="s">
        <v>34</v>
      </c>
      <c r="L295" s="7" t="s">
        <v>33</v>
      </c>
      <c r="M295" s="7" t="s">
        <v>170</v>
      </c>
    </row>
    <row r="296" spans="1:13" x14ac:dyDescent="0.25">
      <c r="A296" s="1">
        <v>295</v>
      </c>
      <c r="B296" s="3">
        <v>43496</v>
      </c>
      <c r="C296" s="2" t="s">
        <v>589</v>
      </c>
      <c r="D296" s="1">
        <v>32</v>
      </c>
      <c r="E296" s="1" t="s">
        <v>590</v>
      </c>
      <c r="F296" s="1">
        <v>14</v>
      </c>
      <c r="G296" s="1">
        <v>1</v>
      </c>
      <c r="H296" s="1" t="s">
        <v>16</v>
      </c>
      <c r="I296" s="1">
        <v>63</v>
      </c>
      <c r="J296" s="9">
        <f t="shared" si="4"/>
        <v>0.96875</v>
      </c>
      <c r="K296" s="7" t="s">
        <v>17</v>
      </c>
      <c r="L296" s="7" t="s">
        <v>169</v>
      </c>
      <c r="M296" s="7" t="s">
        <v>170</v>
      </c>
    </row>
    <row r="297" spans="1:13" x14ac:dyDescent="0.25">
      <c r="A297" s="1">
        <v>296</v>
      </c>
      <c r="B297" s="3">
        <v>43497</v>
      </c>
      <c r="C297" s="2" t="s">
        <v>591</v>
      </c>
      <c r="D297" s="1">
        <v>163</v>
      </c>
      <c r="E297" s="1" t="s">
        <v>592</v>
      </c>
      <c r="F297" s="1">
        <v>137</v>
      </c>
      <c r="G297" s="1">
        <v>1</v>
      </c>
      <c r="H297" s="1" t="s">
        <v>16</v>
      </c>
      <c r="I297" s="1">
        <v>220</v>
      </c>
      <c r="J297" s="9">
        <f t="shared" si="4"/>
        <v>0.34969325153374231</v>
      </c>
      <c r="K297" s="7" t="s">
        <v>17</v>
      </c>
      <c r="L297" s="7" t="s">
        <v>169</v>
      </c>
      <c r="M297" s="7" t="s">
        <v>170</v>
      </c>
    </row>
    <row r="298" spans="1:13" x14ac:dyDescent="0.25">
      <c r="A298" s="1">
        <v>297</v>
      </c>
      <c r="B298" s="3">
        <v>43500</v>
      </c>
      <c r="C298" s="2" t="s">
        <v>591</v>
      </c>
      <c r="D298" s="1">
        <v>137</v>
      </c>
      <c r="E298" s="1" t="s">
        <v>593</v>
      </c>
      <c r="F298" s="1">
        <v>125</v>
      </c>
      <c r="G298" s="1">
        <v>1</v>
      </c>
      <c r="H298" s="1" t="s">
        <v>16</v>
      </c>
      <c r="I298" s="1">
        <v>170</v>
      </c>
      <c r="J298" s="9">
        <f t="shared" si="4"/>
        <v>0.24087591240875914</v>
      </c>
      <c r="K298" s="1" t="s">
        <v>17</v>
      </c>
      <c r="L298" s="1" t="s">
        <v>22</v>
      </c>
      <c r="M298" s="7" t="s">
        <v>170</v>
      </c>
    </row>
    <row r="299" spans="1:13" x14ac:dyDescent="0.25">
      <c r="A299" s="1">
        <v>298</v>
      </c>
      <c r="B299" s="3">
        <v>43501</v>
      </c>
      <c r="C299" s="2" t="s">
        <v>92</v>
      </c>
      <c r="D299" s="1">
        <v>208</v>
      </c>
      <c r="E299" s="1" t="s">
        <v>594</v>
      </c>
      <c r="F299" s="1">
        <v>198</v>
      </c>
      <c r="G299" s="1">
        <v>8</v>
      </c>
      <c r="H299" s="1" t="s">
        <v>30</v>
      </c>
      <c r="I299" s="1">
        <v>223</v>
      </c>
      <c r="J299" s="9">
        <f t="shared" si="4"/>
        <v>7.2115384615384609E-2</v>
      </c>
      <c r="K299" s="1" t="s">
        <v>17</v>
      </c>
      <c r="L299" s="1" t="s">
        <v>18</v>
      </c>
      <c r="M299" s="7" t="s">
        <v>19</v>
      </c>
    </row>
    <row r="300" spans="1:13" x14ac:dyDescent="0.25">
      <c r="A300" s="1">
        <v>299</v>
      </c>
      <c r="B300" s="3">
        <v>43501</v>
      </c>
      <c r="C300" s="2" t="s">
        <v>595</v>
      </c>
      <c r="D300" s="1">
        <v>121</v>
      </c>
      <c r="E300" s="1" t="s">
        <v>596</v>
      </c>
      <c r="F300" s="1">
        <v>110</v>
      </c>
      <c r="G300" s="1">
        <v>1</v>
      </c>
      <c r="H300" s="1" t="s">
        <v>83</v>
      </c>
      <c r="I300" s="1">
        <v>137</v>
      </c>
      <c r="J300" s="9">
        <f t="shared" si="4"/>
        <v>0.13223140495867769</v>
      </c>
      <c r="K300" s="7" t="s">
        <v>17</v>
      </c>
      <c r="L300" s="7" t="s">
        <v>53</v>
      </c>
      <c r="M300" s="7" t="s">
        <v>170</v>
      </c>
    </row>
    <row r="301" spans="1:13" x14ac:dyDescent="0.25">
      <c r="A301" s="1">
        <v>300</v>
      </c>
      <c r="B301" s="3">
        <v>43501</v>
      </c>
      <c r="C301" s="2" t="s">
        <v>597</v>
      </c>
      <c r="D301" s="1">
        <v>1360</v>
      </c>
      <c r="E301" s="1" t="s">
        <v>598</v>
      </c>
      <c r="F301" s="1">
        <v>1340</v>
      </c>
      <c r="G301" s="1">
        <v>8</v>
      </c>
      <c r="H301" s="1" t="s">
        <v>33</v>
      </c>
      <c r="I301" s="1">
        <v>1340</v>
      </c>
      <c r="J301" s="9">
        <f t="shared" si="4"/>
        <v>-1.4705882352941176E-2</v>
      </c>
      <c r="K301" s="1" t="s">
        <v>34</v>
      </c>
      <c r="L301" s="7" t="s">
        <v>33</v>
      </c>
      <c r="M301" s="7" t="s">
        <v>19</v>
      </c>
    </row>
    <row r="302" spans="1:13" x14ac:dyDescent="0.25">
      <c r="A302" s="1">
        <v>301</v>
      </c>
      <c r="B302" s="3">
        <v>43501</v>
      </c>
      <c r="C302" s="2" t="s">
        <v>599</v>
      </c>
      <c r="D302" s="1">
        <v>138</v>
      </c>
      <c r="E302" s="1" t="s">
        <v>600</v>
      </c>
      <c r="F302" s="1">
        <v>130</v>
      </c>
      <c r="G302" s="1">
        <v>8</v>
      </c>
      <c r="H302" s="1" t="s">
        <v>109</v>
      </c>
      <c r="I302" s="1">
        <v>143</v>
      </c>
      <c r="J302" s="9">
        <f t="shared" si="4"/>
        <v>3.6231884057971016E-2</v>
      </c>
      <c r="K302" s="1" t="s">
        <v>65</v>
      </c>
      <c r="L302" s="1" t="s">
        <v>38</v>
      </c>
      <c r="M302" s="7" t="s">
        <v>19</v>
      </c>
    </row>
    <row r="303" spans="1:13" x14ac:dyDescent="0.25">
      <c r="A303" s="1">
        <v>302</v>
      </c>
      <c r="B303" s="3">
        <v>43501</v>
      </c>
      <c r="C303" s="2" t="s">
        <v>455</v>
      </c>
      <c r="D303" s="1">
        <v>325</v>
      </c>
      <c r="E303" s="1" t="s">
        <v>601</v>
      </c>
      <c r="F303" s="1">
        <v>315</v>
      </c>
      <c r="G303" s="1">
        <v>8</v>
      </c>
      <c r="H303" s="1" t="s">
        <v>33</v>
      </c>
      <c r="I303" s="1">
        <v>315</v>
      </c>
      <c r="J303" s="9">
        <f t="shared" si="4"/>
        <v>-3.0769230769230771E-2</v>
      </c>
      <c r="K303" s="1" t="s">
        <v>34</v>
      </c>
      <c r="L303" s="7" t="s">
        <v>33</v>
      </c>
      <c r="M303" s="7" t="s">
        <v>19</v>
      </c>
    </row>
    <row r="304" spans="1:13" x14ac:dyDescent="0.25">
      <c r="A304" s="1">
        <v>303</v>
      </c>
      <c r="B304" s="3">
        <v>43501</v>
      </c>
      <c r="C304" s="14" t="s">
        <v>602</v>
      </c>
      <c r="D304" s="1">
        <v>17</v>
      </c>
      <c r="E304" s="1" t="s">
        <v>603</v>
      </c>
      <c r="F304" s="1">
        <v>15</v>
      </c>
      <c r="G304" s="1">
        <v>8</v>
      </c>
      <c r="H304" s="1" t="s">
        <v>16</v>
      </c>
      <c r="I304" s="1">
        <v>22</v>
      </c>
      <c r="J304" s="9">
        <f t="shared" si="4"/>
        <v>0.29411764705882354</v>
      </c>
      <c r="K304" s="7" t="s">
        <v>17</v>
      </c>
      <c r="L304" s="7" t="s">
        <v>169</v>
      </c>
      <c r="M304" s="7" t="s">
        <v>170</v>
      </c>
    </row>
    <row r="305" spans="1:13" x14ac:dyDescent="0.25">
      <c r="A305" s="1">
        <v>304</v>
      </c>
      <c r="B305" s="3">
        <v>43503</v>
      </c>
      <c r="C305" s="2" t="s">
        <v>604</v>
      </c>
      <c r="D305" s="1">
        <v>12.7</v>
      </c>
      <c r="E305" s="1" t="s">
        <v>605</v>
      </c>
      <c r="F305" s="1">
        <v>10.8</v>
      </c>
      <c r="G305" s="1">
        <v>8</v>
      </c>
      <c r="H305" s="1" t="s">
        <v>16</v>
      </c>
      <c r="I305" s="1">
        <v>16</v>
      </c>
      <c r="J305" s="9">
        <f t="shared" si="4"/>
        <v>0.25984251968503946</v>
      </c>
      <c r="K305" s="7" t="s">
        <v>17</v>
      </c>
      <c r="L305" s="7" t="s">
        <v>169</v>
      </c>
      <c r="M305" s="7" t="s">
        <v>170</v>
      </c>
    </row>
    <row r="306" spans="1:13" x14ac:dyDescent="0.25">
      <c r="A306" s="1">
        <v>305</v>
      </c>
      <c r="B306" s="3">
        <v>43508</v>
      </c>
      <c r="C306" s="2" t="s">
        <v>606</v>
      </c>
      <c r="D306" s="1">
        <v>48</v>
      </c>
      <c r="E306" s="1" t="s">
        <v>607</v>
      </c>
      <c r="F306" s="1">
        <v>41</v>
      </c>
      <c r="G306" s="1">
        <v>1</v>
      </c>
      <c r="H306" s="1" t="s">
        <v>109</v>
      </c>
      <c r="I306" s="1">
        <v>55</v>
      </c>
      <c r="J306" s="9">
        <f t="shared" si="4"/>
        <v>0.14583333333333334</v>
      </c>
      <c r="K306" s="1" t="s">
        <v>65</v>
      </c>
      <c r="L306" s="7" t="s">
        <v>53</v>
      </c>
      <c r="M306" s="7" t="s">
        <v>170</v>
      </c>
    </row>
    <row r="307" spans="1:13" x14ac:dyDescent="0.25">
      <c r="A307" s="1">
        <v>306</v>
      </c>
      <c r="B307" s="3">
        <v>43508</v>
      </c>
      <c r="C307" s="2" t="s">
        <v>297</v>
      </c>
      <c r="D307" s="1">
        <v>192</v>
      </c>
      <c r="E307" s="1" t="s">
        <v>608</v>
      </c>
      <c r="F307" s="1">
        <v>183</v>
      </c>
      <c r="G307" s="1">
        <v>10</v>
      </c>
      <c r="H307" s="1" t="s">
        <v>46</v>
      </c>
      <c r="I307" s="1">
        <v>196</v>
      </c>
      <c r="J307" s="9">
        <f t="shared" si="4"/>
        <v>2.0833333333333332E-2</v>
      </c>
      <c r="K307" s="1" t="s">
        <v>17</v>
      </c>
      <c r="L307" s="1" t="s">
        <v>38</v>
      </c>
      <c r="M307" s="7" t="s">
        <v>19</v>
      </c>
    </row>
    <row r="308" spans="1:13" x14ac:dyDescent="0.25">
      <c r="A308" s="1">
        <v>307</v>
      </c>
      <c r="B308" s="3">
        <v>43511</v>
      </c>
      <c r="C308" s="2" t="s">
        <v>609</v>
      </c>
      <c r="D308" s="1">
        <v>357</v>
      </c>
      <c r="E308" s="1" t="s">
        <v>610</v>
      </c>
      <c r="F308" s="1">
        <v>349</v>
      </c>
      <c r="G308" s="1">
        <v>1</v>
      </c>
      <c r="H308" s="1" t="s">
        <v>41</v>
      </c>
      <c r="I308" s="1">
        <v>363</v>
      </c>
      <c r="J308" s="9">
        <f t="shared" si="4"/>
        <v>1.680672268907563E-2</v>
      </c>
      <c r="K308" s="1" t="s">
        <v>17</v>
      </c>
      <c r="L308" s="1" t="s">
        <v>38</v>
      </c>
      <c r="M308" s="7" t="s">
        <v>19</v>
      </c>
    </row>
    <row r="309" spans="1:13" x14ac:dyDescent="0.25">
      <c r="A309" s="1">
        <v>308</v>
      </c>
      <c r="B309" s="3">
        <v>43514</v>
      </c>
      <c r="C309" s="2" t="s">
        <v>611</v>
      </c>
      <c r="D309" s="1">
        <v>218</v>
      </c>
      <c r="E309" s="1" t="s">
        <v>612</v>
      </c>
      <c r="F309" s="1">
        <v>208</v>
      </c>
      <c r="G309" s="1">
        <v>10</v>
      </c>
      <c r="H309" s="1" t="s">
        <v>47</v>
      </c>
      <c r="I309" s="1">
        <v>216</v>
      </c>
      <c r="J309" s="9">
        <f t="shared" si="4"/>
        <v>-9.1743119266055051E-3</v>
      </c>
      <c r="K309" s="1" t="s">
        <v>47</v>
      </c>
      <c r="L309" s="1" t="s">
        <v>47</v>
      </c>
      <c r="M309" s="7" t="s">
        <v>19</v>
      </c>
    </row>
    <row r="310" spans="1:13" x14ac:dyDescent="0.25">
      <c r="A310" s="1">
        <v>309</v>
      </c>
      <c r="B310" s="3">
        <v>43515</v>
      </c>
      <c r="C310" s="2" t="s">
        <v>613</v>
      </c>
      <c r="D310" s="1">
        <v>230</v>
      </c>
      <c r="E310" s="1" t="s">
        <v>614</v>
      </c>
      <c r="F310" s="1">
        <v>222</v>
      </c>
      <c r="G310" s="1" t="s">
        <v>15</v>
      </c>
      <c r="H310" s="1" t="s">
        <v>83</v>
      </c>
      <c r="I310" s="1">
        <v>242</v>
      </c>
      <c r="J310" s="9">
        <f t="shared" si="4"/>
        <v>5.2173913043478258E-2</v>
      </c>
      <c r="K310" s="1" t="s">
        <v>17</v>
      </c>
      <c r="L310" s="1" t="s">
        <v>18</v>
      </c>
      <c r="M310" s="7" t="s">
        <v>19</v>
      </c>
    </row>
    <row r="311" spans="1:13" x14ac:dyDescent="0.25">
      <c r="A311" s="1">
        <v>310</v>
      </c>
      <c r="B311" s="3">
        <v>43515</v>
      </c>
      <c r="C311" s="2" t="s">
        <v>615</v>
      </c>
      <c r="D311" s="1">
        <v>370</v>
      </c>
      <c r="E311" s="1" t="s">
        <v>616</v>
      </c>
      <c r="F311" s="1">
        <v>360</v>
      </c>
      <c r="G311" s="1">
        <v>15</v>
      </c>
      <c r="H311" s="1" t="s">
        <v>16</v>
      </c>
      <c r="I311" s="1">
        <v>416</v>
      </c>
      <c r="J311" s="9">
        <f t="shared" si="4"/>
        <v>0.12432432432432433</v>
      </c>
      <c r="K311" s="7" t="s">
        <v>17</v>
      </c>
      <c r="L311" s="7" t="s">
        <v>53</v>
      </c>
      <c r="M311" s="7" t="s">
        <v>19</v>
      </c>
    </row>
    <row r="312" spans="1:13" x14ac:dyDescent="0.25">
      <c r="A312" s="1">
        <v>311</v>
      </c>
      <c r="B312" s="3">
        <v>43515</v>
      </c>
      <c r="C312" s="2" t="s">
        <v>51</v>
      </c>
      <c r="D312" s="1">
        <v>30</v>
      </c>
      <c r="E312" s="1" t="s">
        <v>617</v>
      </c>
      <c r="F312" s="1">
        <v>27</v>
      </c>
      <c r="G312" s="1">
        <v>30</v>
      </c>
      <c r="H312" s="1" t="s">
        <v>91</v>
      </c>
      <c r="I312" s="1">
        <v>35.5</v>
      </c>
      <c r="J312" s="9">
        <f t="shared" si="4"/>
        <v>0.18333333333333332</v>
      </c>
      <c r="K312" s="1" t="s">
        <v>17</v>
      </c>
      <c r="L312" s="1" t="s">
        <v>22</v>
      </c>
      <c r="M312" s="7" t="s">
        <v>19</v>
      </c>
    </row>
    <row r="313" spans="1:13" x14ac:dyDescent="0.25">
      <c r="A313" s="1">
        <v>312</v>
      </c>
      <c r="B313" s="3">
        <v>43515</v>
      </c>
      <c r="C313" s="2" t="s">
        <v>618</v>
      </c>
      <c r="D313" s="1">
        <v>67</v>
      </c>
      <c r="E313" s="1" t="s">
        <v>619</v>
      </c>
      <c r="F313" s="1">
        <v>57</v>
      </c>
      <c r="G313" s="1">
        <v>1</v>
      </c>
      <c r="H313" s="1" t="s">
        <v>16</v>
      </c>
      <c r="I313" s="1">
        <v>93</v>
      </c>
      <c r="J313" s="9">
        <f t="shared" si="4"/>
        <v>0.38805970149253732</v>
      </c>
      <c r="K313" s="7" t="s">
        <v>17</v>
      </c>
      <c r="L313" s="7" t="s">
        <v>169</v>
      </c>
      <c r="M313" s="7" t="s">
        <v>170</v>
      </c>
    </row>
    <row r="314" spans="1:13" x14ac:dyDescent="0.25">
      <c r="A314" s="1">
        <v>313</v>
      </c>
      <c r="B314" s="3">
        <v>43517</v>
      </c>
      <c r="C314" s="2" t="s">
        <v>591</v>
      </c>
      <c r="D314" s="1">
        <v>26</v>
      </c>
      <c r="E314" s="1" t="s">
        <v>620</v>
      </c>
      <c r="F314" s="1">
        <v>17</v>
      </c>
      <c r="G314" s="1">
        <v>5</v>
      </c>
      <c r="H314" s="1" t="s">
        <v>88</v>
      </c>
      <c r="I314" s="1">
        <v>44</v>
      </c>
      <c r="J314" s="9">
        <f t="shared" si="4"/>
        <v>0.69230769230769229</v>
      </c>
      <c r="K314" s="7" t="s">
        <v>17</v>
      </c>
      <c r="L314" s="7" t="s">
        <v>169</v>
      </c>
      <c r="M314" s="7" t="s">
        <v>170</v>
      </c>
    </row>
    <row r="315" spans="1:13" x14ac:dyDescent="0.25">
      <c r="A315" s="1">
        <v>314</v>
      </c>
      <c r="B315" s="3">
        <v>43517</v>
      </c>
      <c r="C315" s="2" t="s">
        <v>621</v>
      </c>
      <c r="D315" s="1">
        <v>2641</v>
      </c>
      <c r="E315" s="1" t="s">
        <v>622</v>
      </c>
      <c r="F315" s="1">
        <v>2585</v>
      </c>
      <c r="G315" s="1">
        <v>45</v>
      </c>
      <c r="H315" s="1" t="s">
        <v>16</v>
      </c>
      <c r="I315" s="1">
        <v>2840</v>
      </c>
      <c r="J315" s="9">
        <f t="shared" si="4"/>
        <v>7.5350246118894362E-2</v>
      </c>
      <c r="K315" s="1" t="s">
        <v>17</v>
      </c>
      <c r="L315" s="1" t="s">
        <v>18</v>
      </c>
      <c r="M315" s="7" t="s">
        <v>19</v>
      </c>
    </row>
    <row r="316" spans="1:13" x14ac:dyDescent="0.25">
      <c r="A316" s="1">
        <v>315</v>
      </c>
      <c r="B316" s="3">
        <v>43518</v>
      </c>
      <c r="C316" s="2" t="s">
        <v>623</v>
      </c>
      <c r="D316" s="1">
        <v>122</v>
      </c>
      <c r="E316" s="1" t="s">
        <v>624</v>
      </c>
      <c r="F316" s="1">
        <v>115</v>
      </c>
      <c r="G316" s="1">
        <v>10</v>
      </c>
      <c r="H316" s="1" t="s">
        <v>16</v>
      </c>
      <c r="I316" s="1">
        <v>138</v>
      </c>
      <c r="J316" s="9">
        <f t="shared" si="4"/>
        <v>0.13114754098360656</v>
      </c>
      <c r="K316" s="7" t="s">
        <v>17</v>
      </c>
      <c r="L316" s="7" t="s">
        <v>53</v>
      </c>
      <c r="M316" s="7" t="s">
        <v>19</v>
      </c>
    </row>
    <row r="317" spans="1:13" x14ac:dyDescent="0.25">
      <c r="A317" s="1">
        <v>316</v>
      </c>
      <c r="B317" s="3">
        <v>43518</v>
      </c>
      <c r="C317" s="2" t="s">
        <v>625</v>
      </c>
      <c r="D317" s="1">
        <v>375</v>
      </c>
      <c r="E317" s="1" t="s">
        <v>626</v>
      </c>
      <c r="F317" s="1">
        <v>364</v>
      </c>
      <c r="G317" s="1">
        <v>8</v>
      </c>
      <c r="H317" s="1" t="s">
        <v>16</v>
      </c>
      <c r="I317" s="1">
        <v>422</v>
      </c>
      <c r="J317" s="9">
        <f t="shared" si="4"/>
        <v>0.12533333333333332</v>
      </c>
      <c r="K317" s="7" t="s">
        <v>17</v>
      </c>
      <c r="L317" s="7" t="s">
        <v>53</v>
      </c>
      <c r="M317" s="7" t="s">
        <v>19</v>
      </c>
    </row>
    <row r="318" spans="1:13" x14ac:dyDescent="0.25">
      <c r="A318" s="1">
        <v>317</v>
      </c>
      <c r="B318" s="3">
        <v>43518</v>
      </c>
      <c r="C318" s="2" t="s">
        <v>338</v>
      </c>
      <c r="D318" s="1">
        <v>315</v>
      </c>
      <c r="E318" s="1" t="s">
        <v>627</v>
      </c>
      <c r="F318" s="1">
        <v>305</v>
      </c>
      <c r="G318" s="1" t="s">
        <v>15</v>
      </c>
      <c r="H318" s="1" t="s">
        <v>88</v>
      </c>
      <c r="I318" s="1">
        <v>337</v>
      </c>
      <c r="J318" s="9">
        <f t="shared" si="4"/>
        <v>6.9841269841269843E-2</v>
      </c>
      <c r="K318" s="1" t="s">
        <v>17</v>
      </c>
      <c r="L318" s="1" t="s">
        <v>18</v>
      </c>
      <c r="M318" s="7" t="s">
        <v>19</v>
      </c>
    </row>
    <row r="319" spans="1:13" x14ac:dyDescent="0.25">
      <c r="A319" s="1">
        <v>318</v>
      </c>
      <c r="B319" s="3">
        <v>43521</v>
      </c>
      <c r="C319" s="2" t="s">
        <v>628</v>
      </c>
      <c r="D319" s="1">
        <v>655</v>
      </c>
      <c r="E319" s="1" t="s">
        <v>629</v>
      </c>
      <c r="F319" s="1">
        <v>735</v>
      </c>
      <c r="G319" s="1">
        <v>45</v>
      </c>
      <c r="H319" s="1" t="s">
        <v>88</v>
      </c>
      <c r="I319" s="1">
        <v>741</v>
      </c>
      <c r="J319" s="9">
        <f t="shared" si="4"/>
        <v>0.13129770992366413</v>
      </c>
      <c r="K319" s="7" t="s">
        <v>17</v>
      </c>
      <c r="L319" s="7" t="s">
        <v>53</v>
      </c>
      <c r="M319" s="7" t="s">
        <v>19</v>
      </c>
    </row>
    <row r="320" spans="1:13" x14ac:dyDescent="0.25">
      <c r="A320" s="1">
        <v>319</v>
      </c>
      <c r="B320" s="3">
        <v>43521</v>
      </c>
      <c r="C320" s="2" t="s">
        <v>630</v>
      </c>
      <c r="D320" s="1">
        <v>81</v>
      </c>
      <c r="E320" s="1" t="s">
        <v>631</v>
      </c>
      <c r="F320" s="1">
        <v>73</v>
      </c>
      <c r="G320" s="1">
        <v>45</v>
      </c>
      <c r="H320" s="1" t="s">
        <v>91</v>
      </c>
      <c r="I320" s="1">
        <v>93.45</v>
      </c>
      <c r="J320" s="9">
        <f t="shared" si="4"/>
        <v>0.15370370370370373</v>
      </c>
      <c r="K320" s="1" t="s">
        <v>17</v>
      </c>
      <c r="L320" s="1" t="s">
        <v>22</v>
      </c>
      <c r="M320" s="7" t="s">
        <v>19</v>
      </c>
    </row>
    <row r="321" spans="1:13" x14ac:dyDescent="0.25">
      <c r="A321" s="1">
        <v>320</v>
      </c>
      <c r="B321" s="3">
        <v>43521</v>
      </c>
      <c r="C321" s="2" t="s">
        <v>632</v>
      </c>
      <c r="D321" s="1">
        <v>1.75</v>
      </c>
      <c r="E321" s="1" t="s">
        <v>633</v>
      </c>
      <c r="F321" s="1">
        <v>1</v>
      </c>
      <c r="G321" s="1">
        <v>10</v>
      </c>
      <c r="H321" s="7" t="s">
        <v>83</v>
      </c>
      <c r="I321" s="1">
        <v>3.8</v>
      </c>
      <c r="J321" s="9">
        <f t="shared" si="4"/>
        <v>1.1714285714285713</v>
      </c>
      <c r="K321" s="7" t="s">
        <v>17</v>
      </c>
      <c r="L321" s="7" t="s">
        <v>169</v>
      </c>
      <c r="M321" s="7" t="s">
        <v>170</v>
      </c>
    </row>
    <row r="322" spans="1:13" x14ac:dyDescent="0.25">
      <c r="A322" s="1">
        <v>321</v>
      </c>
      <c r="B322" s="3">
        <v>43521</v>
      </c>
      <c r="C322" s="2" t="s">
        <v>634</v>
      </c>
      <c r="D322" s="1">
        <v>80</v>
      </c>
      <c r="E322" s="1" t="s">
        <v>635</v>
      </c>
      <c r="F322" s="1">
        <v>75</v>
      </c>
      <c r="G322" s="1">
        <v>15</v>
      </c>
      <c r="H322" s="1" t="s">
        <v>16</v>
      </c>
      <c r="I322" s="1">
        <v>92</v>
      </c>
      <c r="J322" s="9">
        <f t="shared" si="4"/>
        <v>0.15</v>
      </c>
      <c r="K322" s="1" t="s">
        <v>17</v>
      </c>
      <c r="L322" s="1" t="s">
        <v>22</v>
      </c>
      <c r="M322" s="7" t="s">
        <v>19</v>
      </c>
    </row>
    <row r="323" spans="1:13" x14ac:dyDescent="0.25">
      <c r="A323" s="1">
        <v>322</v>
      </c>
      <c r="B323" s="3">
        <v>43522</v>
      </c>
      <c r="C323" s="2" t="s">
        <v>636</v>
      </c>
      <c r="D323" s="1">
        <v>48</v>
      </c>
      <c r="E323" s="1" t="s">
        <v>637</v>
      </c>
      <c r="F323" s="1">
        <v>39</v>
      </c>
      <c r="G323" s="1">
        <v>1</v>
      </c>
      <c r="H323" s="1" t="s">
        <v>16</v>
      </c>
      <c r="I323" s="1">
        <v>69</v>
      </c>
      <c r="J323" s="9">
        <f t="shared" si="4"/>
        <v>0.4375</v>
      </c>
      <c r="K323" s="7" t="s">
        <v>17</v>
      </c>
      <c r="L323" s="7" t="s">
        <v>169</v>
      </c>
      <c r="M323" s="7" t="s">
        <v>170</v>
      </c>
    </row>
    <row r="324" spans="1:13" x14ac:dyDescent="0.25">
      <c r="A324" s="1">
        <v>323</v>
      </c>
      <c r="B324" s="3">
        <v>43524</v>
      </c>
      <c r="C324" s="2" t="s">
        <v>638</v>
      </c>
      <c r="D324" s="1">
        <v>30</v>
      </c>
      <c r="E324" s="1" t="s">
        <v>639</v>
      </c>
      <c r="F324" s="1">
        <v>10</v>
      </c>
      <c r="G324" s="1">
        <v>1</v>
      </c>
      <c r="H324" s="1" t="s">
        <v>41</v>
      </c>
      <c r="I324" s="1">
        <v>39</v>
      </c>
      <c r="J324" s="9">
        <f t="shared" si="4"/>
        <v>0.3</v>
      </c>
      <c r="K324" s="7" t="s">
        <v>17</v>
      </c>
      <c r="L324" s="7" t="s">
        <v>169</v>
      </c>
      <c r="M324" s="7" t="s">
        <v>170</v>
      </c>
    </row>
    <row r="325" spans="1:13" x14ac:dyDescent="0.25">
      <c r="A325" s="1">
        <v>324</v>
      </c>
      <c r="B325" s="3">
        <v>43525</v>
      </c>
      <c r="C325" s="2" t="s">
        <v>640</v>
      </c>
      <c r="D325" s="1">
        <v>382</v>
      </c>
      <c r="E325" s="1" t="s">
        <v>641</v>
      </c>
      <c r="F325" s="1">
        <v>370</v>
      </c>
      <c r="G325" s="1">
        <v>8</v>
      </c>
      <c r="H325" s="1" t="s">
        <v>16</v>
      </c>
      <c r="I325" s="1">
        <v>466</v>
      </c>
      <c r="J325" s="9">
        <f t="shared" si="4"/>
        <v>0.21989528795811519</v>
      </c>
      <c r="K325" s="1" t="s">
        <v>17</v>
      </c>
      <c r="L325" s="1" t="s">
        <v>22</v>
      </c>
      <c r="M325" s="7" t="s">
        <v>19</v>
      </c>
    </row>
    <row r="326" spans="1:13" x14ac:dyDescent="0.25">
      <c r="A326" s="1">
        <v>325</v>
      </c>
      <c r="B326" s="3">
        <v>43529</v>
      </c>
      <c r="C326" s="2" t="s">
        <v>642</v>
      </c>
      <c r="D326" s="1">
        <v>37</v>
      </c>
      <c r="E326" s="1" t="s">
        <v>643</v>
      </c>
      <c r="F326" s="1">
        <v>29</v>
      </c>
      <c r="G326" s="1">
        <v>1</v>
      </c>
      <c r="H326" s="1" t="s">
        <v>16</v>
      </c>
      <c r="I326" s="1">
        <v>66</v>
      </c>
      <c r="J326" s="9">
        <f t="shared" si="4"/>
        <v>0.78378378378378377</v>
      </c>
      <c r="K326" s="7" t="s">
        <v>17</v>
      </c>
      <c r="L326" s="7" t="s">
        <v>169</v>
      </c>
      <c r="M326" s="7" t="s">
        <v>170</v>
      </c>
    </row>
    <row r="327" spans="1:13" x14ac:dyDescent="0.25">
      <c r="A327" s="1">
        <v>326</v>
      </c>
      <c r="B327" s="3">
        <v>43530</v>
      </c>
      <c r="C327" s="2" t="s">
        <v>644</v>
      </c>
      <c r="D327" s="1">
        <v>30</v>
      </c>
      <c r="E327" s="1" t="s">
        <v>645</v>
      </c>
      <c r="F327" s="1">
        <v>22</v>
      </c>
      <c r="G327" s="1">
        <v>1</v>
      </c>
      <c r="H327" s="1" t="s">
        <v>30</v>
      </c>
      <c r="I327" s="1">
        <v>43</v>
      </c>
      <c r="J327" s="9">
        <f t="shared" si="4"/>
        <v>0.43333333333333335</v>
      </c>
      <c r="K327" s="7" t="s">
        <v>17</v>
      </c>
      <c r="L327" s="7" t="s">
        <v>169</v>
      </c>
      <c r="M327" s="7" t="s">
        <v>170</v>
      </c>
    </row>
    <row r="328" spans="1:13" x14ac:dyDescent="0.25">
      <c r="A328" s="1">
        <v>327</v>
      </c>
      <c r="B328" s="3">
        <v>43531</v>
      </c>
      <c r="C328" s="2" t="s">
        <v>499</v>
      </c>
      <c r="D328" s="1">
        <v>103</v>
      </c>
      <c r="E328" s="1" t="s">
        <v>646</v>
      </c>
      <c r="F328" s="1">
        <v>97</v>
      </c>
      <c r="G328" s="1" t="s">
        <v>15</v>
      </c>
      <c r="H328" s="1" t="s">
        <v>83</v>
      </c>
      <c r="I328" s="1">
        <v>114</v>
      </c>
      <c r="J328" s="9">
        <f t="shared" ref="J328:J392" si="5">(I328-D328)/D328</f>
        <v>0.10679611650485436</v>
      </c>
      <c r="K328" s="7" t="s">
        <v>17</v>
      </c>
      <c r="L328" s="7" t="s">
        <v>53</v>
      </c>
      <c r="M328" s="7" t="s">
        <v>19</v>
      </c>
    </row>
    <row r="329" spans="1:13" x14ac:dyDescent="0.25">
      <c r="A329" s="1">
        <v>328</v>
      </c>
      <c r="B329" s="3">
        <v>43531</v>
      </c>
      <c r="C329" s="2" t="s">
        <v>647</v>
      </c>
      <c r="D329" s="1">
        <v>4</v>
      </c>
      <c r="E329" s="1" t="s">
        <v>648</v>
      </c>
      <c r="F329" s="1">
        <v>0</v>
      </c>
      <c r="G329" s="1">
        <v>10</v>
      </c>
      <c r="H329" s="1" t="s">
        <v>16</v>
      </c>
      <c r="I329" s="1">
        <v>26</v>
      </c>
      <c r="J329" s="9">
        <f t="shared" si="5"/>
        <v>5.5</v>
      </c>
      <c r="K329" s="7" t="s">
        <v>17</v>
      </c>
      <c r="L329" s="7" t="s">
        <v>169</v>
      </c>
      <c r="M329" s="7" t="s">
        <v>170</v>
      </c>
    </row>
    <row r="330" spans="1:13" x14ac:dyDescent="0.25">
      <c r="A330" s="1">
        <v>329</v>
      </c>
      <c r="B330" s="3">
        <v>43167</v>
      </c>
      <c r="C330" s="2" t="s">
        <v>649</v>
      </c>
      <c r="D330" s="1">
        <v>34</v>
      </c>
      <c r="E330" s="1" t="s">
        <v>650</v>
      </c>
      <c r="F330" s="1">
        <v>23</v>
      </c>
      <c r="G330" s="1">
        <v>1</v>
      </c>
      <c r="H330" s="1" t="s">
        <v>16</v>
      </c>
      <c r="I330" s="1">
        <v>54</v>
      </c>
      <c r="J330" s="9">
        <f t="shared" si="5"/>
        <v>0.58823529411764708</v>
      </c>
      <c r="K330" s="7" t="s">
        <v>17</v>
      </c>
      <c r="L330" s="7" t="s">
        <v>169</v>
      </c>
      <c r="M330" s="7" t="s">
        <v>170</v>
      </c>
    </row>
    <row r="331" spans="1:13" x14ac:dyDescent="0.25">
      <c r="A331" s="1">
        <v>330</v>
      </c>
      <c r="B331" s="3">
        <v>43535</v>
      </c>
      <c r="C331" s="2" t="s">
        <v>525</v>
      </c>
      <c r="D331" s="1">
        <v>161</v>
      </c>
      <c r="E331" s="1" t="s">
        <v>651</v>
      </c>
      <c r="F331" s="1">
        <v>149</v>
      </c>
      <c r="G331" s="1" t="s">
        <v>15</v>
      </c>
      <c r="H331" s="1" t="s">
        <v>47</v>
      </c>
      <c r="I331" s="1">
        <v>167</v>
      </c>
      <c r="J331" s="9">
        <f t="shared" si="5"/>
        <v>3.7267080745341616E-2</v>
      </c>
      <c r="K331" s="1" t="s">
        <v>47</v>
      </c>
      <c r="L331" s="1" t="s">
        <v>38</v>
      </c>
      <c r="M331" s="7" t="s">
        <v>19</v>
      </c>
    </row>
    <row r="332" spans="1:13" x14ac:dyDescent="0.25">
      <c r="A332" s="1">
        <v>331</v>
      </c>
      <c r="B332" s="3">
        <v>43535</v>
      </c>
      <c r="C332" s="2" t="s">
        <v>652</v>
      </c>
      <c r="D332" s="1">
        <v>489</v>
      </c>
      <c r="E332" s="1" t="s">
        <v>653</v>
      </c>
      <c r="F332" s="1">
        <v>477</v>
      </c>
      <c r="G332" s="1">
        <v>8</v>
      </c>
      <c r="H332" s="1" t="s">
        <v>16</v>
      </c>
      <c r="I332" s="1">
        <v>533</v>
      </c>
      <c r="J332" s="9">
        <f t="shared" si="5"/>
        <v>8.9979550102249492E-2</v>
      </c>
      <c r="K332" s="1" t="s">
        <v>17</v>
      </c>
      <c r="L332" s="1" t="s">
        <v>18</v>
      </c>
      <c r="M332" s="7" t="s">
        <v>19</v>
      </c>
    </row>
    <row r="333" spans="1:13" x14ac:dyDescent="0.25">
      <c r="A333" s="1">
        <v>332</v>
      </c>
      <c r="B333" s="3">
        <v>43535</v>
      </c>
      <c r="C333" s="2" t="s">
        <v>654</v>
      </c>
      <c r="D333" s="1">
        <v>33</v>
      </c>
      <c r="E333" s="1" t="s">
        <v>655</v>
      </c>
      <c r="F333" s="1">
        <v>27</v>
      </c>
      <c r="G333" s="1">
        <v>1</v>
      </c>
      <c r="H333" s="1" t="s">
        <v>47</v>
      </c>
      <c r="I333" s="1">
        <v>30</v>
      </c>
      <c r="J333" s="9">
        <f t="shared" si="5"/>
        <v>-9.0909090909090912E-2</v>
      </c>
      <c r="K333" s="1" t="s">
        <v>47</v>
      </c>
      <c r="L333" s="1" t="s">
        <v>47</v>
      </c>
      <c r="M333" s="7" t="s">
        <v>170</v>
      </c>
    </row>
    <row r="334" spans="1:13" x14ac:dyDescent="0.25">
      <c r="A334" s="1">
        <v>333</v>
      </c>
      <c r="B334" s="3">
        <v>43535</v>
      </c>
      <c r="C334" s="2" t="s">
        <v>171</v>
      </c>
      <c r="D334" s="1">
        <v>571</v>
      </c>
      <c r="E334" s="1" t="s">
        <v>656</v>
      </c>
      <c r="F334" s="1">
        <v>555</v>
      </c>
      <c r="G334" s="1" t="s">
        <v>15</v>
      </c>
      <c r="H334" s="1" t="s">
        <v>16</v>
      </c>
      <c r="I334" s="1">
        <v>611</v>
      </c>
      <c r="J334" s="9">
        <f t="shared" si="5"/>
        <v>7.0052539404553416E-2</v>
      </c>
      <c r="K334" s="1" t="s">
        <v>17</v>
      </c>
      <c r="L334" s="1" t="s">
        <v>18</v>
      </c>
      <c r="M334" s="7" t="s">
        <v>19</v>
      </c>
    </row>
    <row r="335" spans="1:13" x14ac:dyDescent="0.25">
      <c r="A335" s="1">
        <v>334</v>
      </c>
      <c r="B335" s="3">
        <v>43536</v>
      </c>
      <c r="C335" s="2" t="s">
        <v>657</v>
      </c>
      <c r="D335" s="1">
        <v>36</v>
      </c>
      <c r="E335" s="1" t="s">
        <v>658</v>
      </c>
      <c r="F335" s="1">
        <v>27</v>
      </c>
      <c r="G335" s="1">
        <v>1</v>
      </c>
      <c r="H335" s="1" t="s">
        <v>33</v>
      </c>
      <c r="I335" s="1">
        <v>27</v>
      </c>
      <c r="J335" s="9">
        <f t="shared" si="5"/>
        <v>-0.25</v>
      </c>
      <c r="K335" s="1" t="s">
        <v>34</v>
      </c>
      <c r="L335" s="7" t="s">
        <v>33</v>
      </c>
      <c r="M335" s="7" t="s">
        <v>170</v>
      </c>
    </row>
    <row r="336" spans="1:13" x14ac:dyDescent="0.25">
      <c r="A336" s="1">
        <v>335</v>
      </c>
      <c r="B336" s="3">
        <v>43538</v>
      </c>
      <c r="C336" s="2" t="s">
        <v>659</v>
      </c>
      <c r="D336" s="1">
        <v>12</v>
      </c>
      <c r="E336" s="1" t="s">
        <v>660</v>
      </c>
      <c r="F336" s="1">
        <v>0</v>
      </c>
      <c r="G336" s="1">
        <v>1</v>
      </c>
      <c r="H336" s="1" t="s">
        <v>41</v>
      </c>
      <c r="I336" s="1">
        <v>23</v>
      </c>
      <c r="J336" s="9">
        <f t="shared" si="5"/>
        <v>0.91666666666666663</v>
      </c>
      <c r="K336" s="7" t="s">
        <v>17</v>
      </c>
      <c r="L336" s="7" t="s">
        <v>169</v>
      </c>
      <c r="M336" s="7" t="s">
        <v>170</v>
      </c>
    </row>
    <row r="337" spans="1:13" x14ac:dyDescent="0.25">
      <c r="A337" s="1">
        <v>336</v>
      </c>
      <c r="B337" s="3">
        <v>43539</v>
      </c>
      <c r="C337" s="2" t="s">
        <v>73</v>
      </c>
      <c r="D337" s="1">
        <v>144</v>
      </c>
      <c r="E337" s="1" t="s">
        <v>661</v>
      </c>
      <c r="F337" s="1">
        <v>137</v>
      </c>
      <c r="G337" s="1">
        <v>8</v>
      </c>
      <c r="H337" s="7" t="s">
        <v>109</v>
      </c>
      <c r="I337" s="1">
        <v>146</v>
      </c>
      <c r="J337" s="9">
        <f t="shared" si="5"/>
        <v>1.3888888888888888E-2</v>
      </c>
      <c r="K337" s="1" t="s">
        <v>65</v>
      </c>
      <c r="L337" s="1" t="s">
        <v>38</v>
      </c>
      <c r="M337" s="7" t="s">
        <v>19</v>
      </c>
    </row>
    <row r="338" spans="1:13" x14ac:dyDescent="0.25">
      <c r="A338" s="1">
        <v>337</v>
      </c>
      <c r="B338" s="3">
        <v>43539</v>
      </c>
      <c r="C338" s="2" t="s">
        <v>503</v>
      </c>
      <c r="D338" s="1">
        <v>207</v>
      </c>
      <c r="E338" s="1" t="s">
        <v>662</v>
      </c>
      <c r="F338" s="1">
        <v>190</v>
      </c>
      <c r="G338" s="1" t="s">
        <v>15</v>
      </c>
      <c r="H338" s="7" t="s">
        <v>47</v>
      </c>
      <c r="I338" s="1">
        <v>208.5</v>
      </c>
      <c r="J338" s="9">
        <f t="shared" si="5"/>
        <v>7.246376811594203E-3</v>
      </c>
      <c r="K338" s="1" t="s">
        <v>47</v>
      </c>
      <c r="L338" s="1" t="s">
        <v>47</v>
      </c>
      <c r="M338" s="7" t="s">
        <v>19</v>
      </c>
    </row>
    <row r="339" spans="1:13" x14ac:dyDescent="0.25">
      <c r="A339" s="1">
        <v>338</v>
      </c>
      <c r="B339" s="3">
        <v>43539</v>
      </c>
      <c r="C339" s="2" t="s">
        <v>663</v>
      </c>
      <c r="D339" s="1">
        <v>39</v>
      </c>
      <c r="E339" s="1" t="s">
        <v>664</v>
      </c>
      <c r="F339" s="1">
        <v>33</v>
      </c>
      <c r="G339" s="1">
        <v>1</v>
      </c>
      <c r="H339" s="1" t="s">
        <v>33</v>
      </c>
      <c r="I339" s="1">
        <v>43</v>
      </c>
      <c r="J339" s="9">
        <f t="shared" si="5"/>
        <v>0.10256410256410256</v>
      </c>
      <c r="K339" s="1" t="s">
        <v>34</v>
      </c>
      <c r="L339" s="7" t="s">
        <v>33</v>
      </c>
      <c r="M339" s="7" t="s">
        <v>170</v>
      </c>
    </row>
    <row r="340" spans="1:13" x14ac:dyDescent="0.25">
      <c r="A340" s="1">
        <v>339</v>
      </c>
      <c r="B340" s="3">
        <v>43539</v>
      </c>
      <c r="C340" s="2" t="s">
        <v>665</v>
      </c>
      <c r="D340" s="1">
        <v>107</v>
      </c>
      <c r="E340" s="1" t="s">
        <v>666</v>
      </c>
      <c r="F340" s="1">
        <v>95</v>
      </c>
      <c r="G340" s="1">
        <v>1</v>
      </c>
      <c r="H340" s="1" t="s">
        <v>306</v>
      </c>
      <c r="I340" s="1">
        <v>116</v>
      </c>
      <c r="J340" s="9">
        <f t="shared" si="5"/>
        <v>8.4112149532710276E-2</v>
      </c>
      <c r="K340" s="1" t="s">
        <v>17</v>
      </c>
      <c r="L340" s="1" t="s">
        <v>18</v>
      </c>
      <c r="M340" s="7" t="s">
        <v>170</v>
      </c>
    </row>
    <row r="341" spans="1:13" x14ac:dyDescent="0.25">
      <c r="A341" s="1">
        <v>340</v>
      </c>
      <c r="B341" s="3">
        <v>43543</v>
      </c>
      <c r="C341" s="2" t="s">
        <v>667</v>
      </c>
      <c r="D341" s="1">
        <v>34</v>
      </c>
      <c r="E341" s="1" t="s">
        <v>668</v>
      </c>
      <c r="F341" s="1">
        <v>25</v>
      </c>
      <c r="G341" s="1">
        <v>1</v>
      </c>
      <c r="H341" s="7" t="s">
        <v>16</v>
      </c>
      <c r="I341" s="1">
        <v>51</v>
      </c>
      <c r="J341" s="9">
        <f t="shared" si="5"/>
        <v>0.5</v>
      </c>
      <c r="K341" s="7" t="s">
        <v>17</v>
      </c>
      <c r="L341" s="7" t="s">
        <v>169</v>
      </c>
      <c r="M341" s="7" t="s">
        <v>170</v>
      </c>
    </row>
    <row r="342" spans="1:13" x14ac:dyDescent="0.25">
      <c r="A342" s="1">
        <v>341</v>
      </c>
      <c r="B342" s="3">
        <v>43543</v>
      </c>
      <c r="C342" s="2" t="s">
        <v>669</v>
      </c>
      <c r="D342" s="1">
        <v>1475</v>
      </c>
      <c r="E342" s="15" t="s">
        <v>670</v>
      </c>
      <c r="F342" s="1">
        <v>1448</v>
      </c>
      <c r="G342" s="1">
        <v>15</v>
      </c>
      <c r="H342" s="7" t="s">
        <v>88</v>
      </c>
      <c r="I342" s="1">
        <v>1515</v>
      </c>
      <c r="J342" s="9">
        <f t="shared" si="5"/>
        <v>2.7118644067796609E-2</v>
      </c>
      <c r="K342" s="1" t="s">
        <v>17</v>
      </c>
      <c r="L342" s="1" t="s">
        <v>38</v>
      </c>
      <c r="M342" s="7" t="s">
        <v>19</v>
      </c>
    </row>
    <row r="343" spans="1:13" x14ac:dyDescent="0.25">
      <c r="A343" s="1">
        <v>342</v>
      </c>
      <c r="B343" s="3">
        <v>43544</v>
      </c>
      <c r="C343" s="10" t="s">
        <v>671</v>
      </c>
      <c r="D343" s="1">
        <v>21</v>
      </c>
      <c r="E343" s="7" t="s">
        <v>672</v>
      </c>
      <c r="F343" s="1">
        <v>9</v>
      </c>
      <c r="G343" s="1">
        <v>5</v>
      </c>
      <c r="H343" s="7" t="s">
        <v>16</v>
      </c>
      <c r="I343" s="1">
        <v>56</v>
      </c>
      <c r="J343" s="9">
        <f t="shared" si="5"/>
        <v>1.6666666666666667</v>
      </c>
      <c r="K343" s="7" t="s">
        <v>17</v>
      </c>
      <c r="L343" s="7" t="s">
        <v>169</v>
      </c>
      <c r="M343" s="7" t="s">
        <v>170</v>
      </c>
    </row>
    <row r="344" spans="1:13" x14ac:dyDescent="0.25">
      <c r="A344" s="1">
        <v>343</v>
      </c>
      <c r="B344" s="3">
        <v>43549</v>
      </c>
      <c r="C344" s="10" t="s">
        <v>673</v>
      </c>
      <c r="D344" s="1">
        <v>36</v>
      </c>
      <c r="E344" s="7" t="s">
        <v>674</v>
      </c>
      <c r="F344" s="1">
        <v>28</v>
      </c>
      <c r="G344" s="1">
        <v>1</v>
      </c>
      <c r="H344" s="7" t="s">
        <v>33</v>
      </c>
      <c r="I344" s="1">
        <v>28</v>
      </c>
      <c r="J344" s="9">
        <f t="shared" si="5"/>
        <v>-0.22222222222222221</v>
      </c>
      <c r="K344" s="1" t="s">
        <v>34</v>
      </c>
      <c r="L344" s="7" t="s">
        <v>33</v>
      </c>
      <c r="M344" s="7" t="s">
        <v>170</v>
      </c>
    </row>
    <row r="345" spans="1:13" x14ac:dyDescent="0.25">
      <c r="A345" s="1">
        <v>344</v>
      </c>
      <c r="B345" s="3">
        <v>43549</v>
      </c>
      <c r="C345" s="2" t="s">
        <v>675</v>
      </c>
      <c r="D345" s="1">
        <v>185</v>
      </c>
      <c r="E345" s="1" t="s">
        <v>676</v>
      </c>
      <c r="F345" s="1">
        <v>174</v>
      </c>
      <c r="G345" s="1" t="s">
        <v>15</v>
      </c>
      <c r="H345" s="7" t="s">
        <v>88</v>
      </c>
      <c r="I345" s="1">
        <v>204</v>
      </c>
      <c r="J345" s="9">
        <f t="shared" si="5"/>
        <v>0.10270270270270271</v>
      </c>
      <c r="K345" s="1" t="s">
        <v>17</v>
      </c>
      <c r="L345" s="1" t="s">
        <v>53</v>
      </c>
      <c r="M345" s="1" t="s">
        <v>19</v>
      </c>
    </row>
    <row r="346" spans="1:13" x14ac:dyDescent="0.25">
      <c r="A346" s="1">
        <v>345</v>
      </c>
      <c r="B346" s="3">
        <v>43549</v>
      </c>
      <c r="C346" s="2" t="s">
        <v>677</v>
      </c>
      <c r="D346" s="1">
        <v>191</v>
      </c>
      <c r="E346" s="1" t="s">
        <v>678</v>
      </c>
      <c r="F346" s="1">
        <v>181</v>
      </c>
      <c r="G346" s="1">
        <v>10</v>
      </c>
      <c r="H346" s="1" t="s">
        <v>47</v>
      </c>
      <c r="I346" s="1">
        <v>191</v>
      </c>
      <c r="J346" s="9">
        <f t="shared" si="5"/>
        <v>0</v>
      </c>
      <c r="K346" s="1" t="s">
        <v>47</v>
      </c>
      <c r="L346" s="1" t="s">
        <v>47</v>
      </c>
      <c r="M346" s="1" t="s">
        <v>19</v>
      </c>
    </row>
    <row r="347" spans="1:13" x14ac:dyDescent="0.25">
      <c r="A347" s="1">
        <v>346</v>
      </c>
      <c r="B347" s="3">
        <v>43550</v>
      </c>
      <c r="C347" s="2" t="s">
        <v>679</v>
      </c>
      <c r="D347" s="1">
        <v>158</v>
      </c>
      <c r="E347" s="1" t="s">
        <v>680</v>
      </c>
      <c r="F347" s="1">
        <v>150</v>
      </c>
      <c r="G347" s="1">
        <v>8</v>
      </c>
      <c r="H347" s="1" t="s">
        <v>47</v>
      </c>
      <c r="I347" s="1">
        <v>159</v>
      </c>
      <c r="J347" s="9">
        <f t="shared" si="5"/>
        <v>6.3291139240506328E-3</v>
      </c>
      <c r="K347" s="1" t="s">
        <v>17</v>
      </c>
      <c r="L347" s="1" t="s">
        <v>47</v>
      </c>
      <c r="M347" s="1" t="s">
        <v>19</v>
      </c>
    </row>
    <row r="348" spans="1:13" x14ac:dyDescent="0.25">
      <c r="A348" s="1">
        <v>347</v>
      </c>
      <c r="B348" s="3">
        <v>43550</v>
      </c>
      <c r="C348" s="2" t="s">
        <v>681</v>
      </c>
      <c r="D348" s="1">
        <v>39</v>
      </c>
      <c r="E348" s="1" t="s">
        <v>682</v>
      </c>
      <c r="F348" s="1">
        <v>34</v>
      </c>
      <c r="G348" s="1">
        <v>1</v>
      </c>
      <c r="H348" s="1" t="s">
        <v>16</v>
      </c>
      <c r="I348" s="1">
        <v>63</v>
      </c>
      <c r="J348" s="9">
        <f t="shared" si="5"/>
        <v>0.61538461538461542</v>
      </c>
      <c r="K348" s="1" t="s">
        <v>17</v>
      </c>
      <c r="L348" s="1" t="s">
        <v>169</v>
      </c>
      <c r="M348" s="1" t="s">
        <v>170</v>
      </c>
    </row>
    <row r="349" spans="1:13" x14ac:dyDescent="0.25">
      <c r="A349" s="1">
        <v>348</v>
      </c>
      <c r="B349" s="3">
        <v>43550</v>
      </c>
      <c r="C349" s="2" t="s">
        <v>683</v>
      </c>
      <c r="D349" s="1">
        <v>28</v>
      </c>
      <c r="E349" s="1" t="s">
        <v>684</v>
      </c>
      <c r="F349" s="1">
        <v>15</v>
      </c>
      <c r="G349" s="1">
        <v>2</v>
      </c>
      <c r="H349" s="1" t="s">
        <v>91</v>
      </c>
      <c r="I349" s="1">
        <v>46</v>
      </c>
      <c r="J349" s="9">
        <f t="shared" si="5"/>
        <v>0.6428571428571429</v>
      </c>
      <c r="K349" s="1" t="s">
        <v>17</v>
      </c>
      <c r="L349" s="1" t="s">
        <v>169</v>
      </c>
      <c r="M349" s="1" t="s">
        <v>170</v>
      </c>
    </row>
    <row r="350" spans="1:13" ht="165.75" x14ac:dyDescent="0.25">
      <c r="A350" s="1">
        <v>349</v>
      </c>
      <c r="B350" s="3">
        <v>43550</v>
      </c>
      <c r="C350" s="2" t="s">
        <v>685</v>
      </c>
      <c r="D350" s="1">
        <v>1680</v>
      </c>
      <c r="E350" s="16" t="s">
        <v>686</v>
      </c>
      <c r="F350" s="1">
        <v>1658</v>
      </c>
      <c r="G350" s="1">
        <v>8</v>
      </c>
      <c r="H350" s="1" t="s">
        <v>249</v>
      </c>
      <c r="I350" s="1">
        <v>1721</v>
      </c>
      <c r="J350" s="9">
        <f t="shared" si="5"/>
        <v>2.4404761904761905E-2</v>
      </c>
      <c r="K350" s="1" t="s">
        <v>17</v>
      </c>
      <c r="L350" s="1" t="s">
        <v>38</v>
      </c>
      <c r="M350" s="1" t="s">
        <v>19</v>
      </c>
    </row>
    <row r="351" spans="1:13" x14ac:dyDescent="0.25">
      <c r="A351" s="1">
        <v>350</v>
      </c>
      <c r="B351" s="3">
        <v>43551</v>
      </c>
      <c r="C351" s="2" t="s">
        <v>687</v>
      </c>
      <c r="D351" s="1">
        <v>832</v>
      </c>
      <c r="E351" s="1" t="s">
        <v>688</v>
      </c>
      <c r="F351" s="1">
        <v>81</v>
      </c>
      <c r="G351" s="1">
        <v>8</v>
      </c>
      <c r="H351" s="1" t="s">
        <v>16</v>
      </c>
      <c r="I351" s="1">
        <v>918</v>
      </c>
      <c r="J351" s="9">
        <f t="shared" si="5"/>
        <v>0.10336538461538461</v>
      </c>
      <c r="K351" s="1" t="s">
        <v>17</v>
      </c>
      <c r="L351" s="1" t="s">
        <v>53</v>
      </c>
      <c r="M351" s="1" t="s">
        <v>19</v>
      </c>
    </row>
    <row r="352" spans="1:13" x14ac:dyDescent="0.25">
      <c r="A352" s="1">
        <v>351</v>
      </c>
      <c r="B352" s="3">
        <v>43553</v>
      </c>
      <c r="C352" s="2" t="s">
        <v>689</v>
      </c>
      <c r="D352" s="1">
        <v>43</v>
      </c>
      <c r="E352" s="1" t="s">
        <v>690</v>
      </c>
      <c r="F352" s="1">
        <v>35</v>
      </c>
      <c r="G352" s="1">
        <v>1</v>
      </c>
      <c r="H352" s="1" t="s">
        <v>47</v>
      </c>
      <c r="I352" s="1">
        <v>46</v>
      </c>
      <c r="J352" s="9">
        <f t="shared" si="5"/>
        <v>6.9767441860465115E-2</v>
      </c>
      <c r="K352" s="1" t="s">
        <v>47</v>
      </c>
      <c r="L352" s="1" t="s">
        <v>47</v>
      </c>
      <c r="M352" s="1" t="s">
        <v>170</v>
      </c>
    </row>
    <row r="353" spans="1:13" x14ac:dyDescent="0.25">
      <c r="A353" s="1">
        <v>352</v>
      </c>
      <c r="B353" s="3">
        <v>43556</v>
      </c>
      <c r="C353" s="2" t="s">
        <v>691</v>
      </c>
      <c r="D353" s="1">
        <v>32</v>
      </c>
      <c r="E353" s="1" t="s">
        <v>692</v>
      </c>
      <c r="F353" s="1">
        <v>22</v>
      </c>
      <c r="G353" s="1">
        <v>1</v>
      </c>
      <c r="H353" s="1" t="s">
        <v>91</v>
      </c>
      <c r="I353" s="1">
        <v>40</v>
      </c>
      <c r="J353" s="9">
        <f t="shared" si="5"/>
        <v>0.25</v>
      </c>
      <c r="K353" s="1" t="s">
        <v>17</v>
      </c>
      <c r="L353" s="1" t="s">
        <v>169</v>
      </c>
      <c r="M353" s="1" t="s">
        <v>170</v>
      </c>
    </row>
    <row r="354" spans="1:13" x14ac:dyDescent="0.25">
      <c r="A354" s="1">
        <v>353</v>
      </c>
      <c r="B354" s="3">
        <v>43558</v>
      </c>
      <c r="C354" s="2" t="s">
        <v>693</v>
      </c>
      <c r="D354" s="1">
        <v>25</v>
      </c>
      <c r="E354" s="1" t="s">
        <v>694</v>
      </c>
      <c r="F354" s="1">
        <v>18</v>
      </c>
      <c r="G354" s="1">
        <v>1</v>
      </c>
      <c r="H354" s="1" t="s">
        <v>16</v>
      </c>
      <c r="I354" s="1">
        <v>51</v>
      </c>
      <c r="J354" s="9">
        <f t="shared" si="5"/>
        <v>1.04</v>
      </c>
      <c r="K354" s="1" t="s">
        <v>17</v>
      </c>
      <c r="L354" s="1" t="s">
        <v>169</v>
      </c>
      <c r="M354" s="1" t="s">
        <v>170</v>
      </c>
    </row>
    <row r="355" spans="1:13" x14ac:dyDescent="0.25">
      <c r="A355" s="1">
        <v>354</v>
      </c>
      <c r="B355" s="3">
        <v>43558</v>
      </c>
      <c r="C355" s="2" t="s">
        <v>159</v>
      </c>
      <c r="D355" s="1">
        <v>407</v>
      </c>
      <c r="E355" s="1" t="s">
        <v>695</v>
      </c>
      <c r="F355" s="1">
        <v>394</v>
      </c>
      <c r="G355" s="1">
        <v>8</v>
      </c>
      <c r="H355" s="7" t="s">
        <v>47</v>
      </c>
      <c r="I355" s="1">
        <v>405</v>
      </c>
      <c r="J355" s="9">
        <f t="shared" si="5"/>
        <v>-4.9140049140049139E-3</v>
      </c>
      <c r="K355" s="1" t="s">
        <v>47</v>
      </c>
      <c r="L355" s="7" t="s">
        <v>47</v>
      </c>
      <c r="M355" s="7" t="s">
        <v>19</v>
      </c>
    </row>
    <row r="356" spans="1:13" x14ac:dyDescent="0.25">
      <c r="A356" s="1">
        <v>355</v>
      </c>
      <c r="B356" s="3">
        <v>43558</v>
      </c>
      <c r="C356" s="2" t="s">
        <v>696</v>
      </c>
      <c r="D356" s="1">
        <v>24</v>
      </c>
      <c r="E356" s="1" t="s">
        <v>697</v>
      </c>
      <c r="F356" s="1">
        <v>20.5</v>
      </c>
      <c r="G356" s="1">
        <v>8</v>
      </c>
      <c r="H356" s="1" t="s">
        <v>16</v>
      </c>
      <c r="I356" s="1">
        <v>32.25</v>
      </c>
      <c r="J356" s="9">
        <f t="shared" si="5"/>
        <v>0.34375</v>
      </c>
      <c r="K356" s="1" t="s">
        <v>17</v>
      </c>
      <c r="L356" s="1" t="s">
        <v>169</v>
      </c>
      <c r="M356" s="1" t="s">
        <v>170</v>
      </c>
    </row>
    <row r="357" spans="1:13" x14ac:dyDescent="0.25">
      <c r="A357" s="1">
        <v>356</v>
      </c>
      <c r="B357" s="3">
        <v>43559</v>
      </c>
      <c r="C357" s="2" t="s">
        <v>698</v>
      </c>
      <c r="D357" s="1">
        <v>46</v>
      </c>
      <c r="E357" s="1" t="s">
        <v>699</v>
      </c>
      <c r="F357" s="1">
        <v>35</v>
      </c>
      <c r="G357" s="1">
        <v>1</v>
      </c>
      <c r="H357" s="1" t="s">
        <v>91</v>
      </c>
      <c r="I357" s="1">
        <v>56</v>
      </c>
      <c r="J357" s="9">
        <f t="shared" si="5"/>
        <v>0.21739130434782608</v>
      </c>
      <c r="K357" s="1" t="s">
        <v>17</v>
      </c>
      <c r="L357" s="1" t="s">
        <v>22</v>
      </c>
      <c r="M357" s="1" t="s">
        <v>170</v>
      </c>
    </row>
    <row r="358" spans="1:13" x14ac:dyDescent="0.25">
      <c r="A358" s="1">
        <v>357</v>
      </c>
      <c r="B358" s="3">
        <v>43560</v>
      </c>
      <c r="C358" s="2" t="s">
        <v>700</v>
      </c>
      <c r="D358" s="1">
        <v>29</v>
      </c>
      <c r="E358" s="1" t="s">
        <v>701</v>
      </c>
      <c r="F358" s="1">
        <v>19</v>
      </c>
      <c r="G358" s="1">
        <v>1</v>
      </c>
      <c r="H358" s="1" t="s">
        <v>91</v>
      </c>
      <c r="I358" s="1">
        <v>36</v>
      </c>
      <c r="J358" s="9">
        <f t="shared" si="5"/>
        <v>0.2413793103448276</v>
      </c>
      <c r="K358" s="1" t="s">
        <v>17</v>
      </c>
      <c r="L358" s="1" t="s">
        <v>22</v>
      </c>
      <c r="M358" s="1" t="s">
        <v>170</v>
      </c>
    </row>
    <row r="359" spans="1:13" x14ac:dyDescent="0.25">
      <c r="A359" s="1">
        <v>358</v>
      </c>
      <c r="B359" s="3">
        <v>43563</v>
      </c>
      <c r="C359" s="2" t="s">
        <v>702</v>
      </c>
      <c r="D359" s="1">
        <v>136</v>
      </c>
      <c r="E359" s="1" t="s">
        <v>703</v>
      </c>
      <c r="F359" s="1">
        <v>128</v>
      </c>
      <c r="G359" s="1">
        <v>8</v>
      </c>
      <c r="H359" s="1" t="s">
        <v>91</v>
      </c>
      <c r="I359" s="1">
        <v>143</v>
      </c>
      <c r="J359" s="9">
        <f t="shared" si="5"/>
        <v>5.1470588235294115E-2</v>
      </c>
      <c r="K359" s="1" t="s">
        <v>17</v>
      </c>
      <c r="L359" s="1" t="s">
        <v>18</v>
      </c>
      <c r="M359" s="1" t="s">
        <v>19</v>
      </c>
    </row>
    <row r="360" spans="1:13" x14ac:dyDescent="0.25">
      <c r="A360" s="1">
        <v>359</v>
      </c>
      <c r="B360" s="3">
        <v>43563</v>
      </c>
      <c r="C360" s="2" t="s">
        <v>704</v>
      </c>
      <c r="D360" s="1">
        <v>530</v>
      </c>
      <c r="E360" s="1" t="s">
        <v>705</v>
      </c>
      <c r="F360" s="1">
        <v>517</v>
      </c>
      <c r="G360" s="1">
        <v>8</v>
      </c>
      <c r="H360" s="1" t="s">
        <v>100</v>
      </c>
      <c r="I360" s="1">
        <v>568</v>
      </c>
      <c r="J360" s="9">
        <f t="shared" si="5"/>
        <v>7.1698113207547168E-2</v>
      </c>
      <c r="K360" s="1" t="s">
        <v>17</v>
      </c>
      <c r="L360" s="7" t="s">
        <v>18</v>
      </c>
      <c r="M360" s="1" t="s">
        <v>19</v>
      </c>
    </row>
    <row r="361" spans="1:13" x14ac:dyDescent="0.25">
      <c r="A361" s="1">
        <v>360</v>
      </c>
      <c r="B361" s="3">
        <v>43563</v>
      </c>
      <c r="C361" s="2" t="s">
        <v>706</v>
      </c>
      <c r="D361" s="1">
        <v>23</v>
      </c>
      <c r="E361" s="1" t="s">
        <v>707</v>
      </c>
      <c r="F361" s="1">
        <v>12</v>
      </c>
      <c r="G361" s="1">
        <v>1</v>
      </c>
      <c r="H361" s="1" t="s">
        <v>16</v>
      </c>
      <c r="I361" s="1">
        <v>40</v>
      </c>
      <c r="J361" s="9">
        <f t="shared" si="5"/>
        <v>0.73913043478260865</v>
      </c>
      <c r="K361" s="1" t="s">
        <v>17</v>
      </c>
      <c r="L361" s="1" t="s">
        <v>169</v>
      </c>
      <c r="M361" s="1" t="s">
        <v>170</v>
      </c>
    </row>
    <row r="362" spans="1:13" x14ac:dyDescent="0.25">
      <c r="A362" s="1">
        <v>361</v>
      </c>
      <c r="B362" s="3">
        <v>43565</v>
      </c>
      <c r="C362" s="2" t="s">
        <v>708</v>
      </c>
      <c r="D362" s="1">
        <v>21</v>
      </c>
      <c r="E362" s="1" t="s">
        <v>709</v>
      </c>
      <c r="F362" s="1">
        <v>16</v>
      </c>
      <c r="G362" s="1">
        <v>8</v>
      </c>
      <c r="H362" s="7" t="s">
        <v>33</v>
      </c>
      <c r="I362" s="1">
        <v>17</v>
      </c>
      <c r="J362" s="9">
        <f t="shared" si="5"/>
        <v>-0.19047619047619047</v>
      </c>
      <c r="K362" s="7" t="s">
        <v>34</v>
      </c>
      <c r="L362" s="7" t="s">
        <v>33</v>
      </c>
      <c r="M362" s="7" t="s">
        <v>170</v>
      </c>
    </row>
    <row r="363" spans="1:13" x14ac:dyDescent="0.25">
      <c r="A363" s="1">
        <v>362</v>
      </c>
      <c r="B363" s="3">
        <v>43565</v>
      </c>
      <c r="C363" s="10" t="s">
        <v>710</v>
      </c>
      <c r="D363" s="1">
        <v>1341</v>
      </c>
      <c r="E363" s="1" t="s">
        <v>711</v>
      </c>
      <c r="F363" s="1">
        <v>1324</v>
      </c>
      <c r="G363" s="1">
        <v>8</v>
      </c>
      <c r="H363" s="7" t="s">
        <v>16</v>
      </c>
      <c r="I363" s="1">
        <v>1385</v>
      </c>
      <c r="J363" s="9">
        <f t="shared" si="5"/>
        <v>3.2811334824757642E-2</v>
      </c>
      <c r="K363" s="7" t="s">
        <v>17</v>
      </c>
      <c r="L363" s="7" t="s">
        <v>18</v>
      </c>
      <c r="M363" s="7" t="s">
        <v>19</v>
      </c>
    </row>
    <row r="364" spans="1:13" x14ac:dyDescent="0.25">
      <c r="A364" s="1">
        <v>363</v>
      </c>
      <c r="B364" s="3">
        <v>43565</v>
      </c>
      <c r="C364" s="2" t="s">
        <v>712</v>
      </c>
      <c r="D364" s="1">
        <v>40</v>
      </c>
      <c r="E364" s="1" t="s">
        <v>713</v>
      </c>
      <c r="F364" s="1">
        <v>27</v>
      </c>
      <c r="G364" s="1">
        <v>1</v>
      </c>
      <c r="H364" s="7" t="s">
        <v>47</v>
      </c>
      <c r="I364" s="1">
        <v>46</v>
      </c>
      <c r="J364" s="9">
        <f t="shared" si="5"/>
        <v>0.15</v>
      </c>
      <c r="K364" s="7" t="s">
        <v>17</v>
      </c>
      <c r="L364" s="7" t="s">
        <v>47</v>
      </c>
      <c r="M364" s="7" t="s">
        <v>170</v>
      </c>
    </row>
    <row r="365" spans="1:13" x14ac:dyDescent="0.25">
      <c r="A365" s="1">
        <v>364</v>
      </c>
      <c r="B365" s="3">
        <v>43567</v>
      </c>
      <c r="C365" s="2" t="s">
        <v>211</v>
      </c>
      <c r="D365" s="1">
        <v>385</v>
      </c>
      <c r="E365" s="1" t="s">
        <v>714</v>
      </c>
      <c r="F365" s="1">
        <v>373</v>
      </c>
      <c r="G365" s="1">
        <v>8</v>
      </c>
      <c r="H365" s="7" t="s">
        <v>91</v>
      </c>
      <c r="I365" s="1">
        <v>396.55</v>
      </c>
      <c r="J365" s="9">
        <f t="shared" si="5"/>
        <v>3.000000000000003E-2</v>
      </c>
      <c r="K365" s="7" t="s">
        <v>17</v>
      </c>
      <c r="L365" s="7" t="s">
        <v>38</v>
      </c>
      <c r="M365" s="7" t="s">
        <v>19</v>
      </c>
    </row>
    <row r="366" spans="1:13" x14ac:dyDescent="0.25">
      <c r="A366" s="1">
        <v>365</v>
      </c>
      <c r="B366" s="3">
        <v>43570</v>
      </c>
      <c r="C366" s="10" t="s">
        <v>715</v>
      </c>
      <c r="D366" s="1">
        <v>1019</v>
      </c>
      <c r="E366" s="1" t="s">
        <v>716</v>
      </c>
      <c r="F366" s="1">
        <v>996</v>
      </c>
      <c r="G366" s="1">
        <v>10</v>
      </c>
      <c r="H366" s="7" t="s">
        <v>30</v>
      </c>
      <c r="I366" s="1">
        <v>1046</v>
      </c>
      <c r="J366" s="9">
        <f t="shared" si="5"/>
        <v>2.649656526005888E-2</v>
      </c>
      <c r="K366" s="7" t="s">
        <v>17</v>
      </c>
      <c r="L366" s="7" t="s">
        <v>38</v>
      </c>
      <c r="M366" s="7" t="s">
        <v>19</v>
      </c>
    </row>
    <row r="367" spans="1:13" x14ac:dyDescent="0.25">
      <c r="A367" s="1">
        <v>366</v>
      </c>
      <c r="B367" s="3">
        <v>43570</v>
      </c>
      <c r="C367" s="2" t="s">
        <v>717</v>
      </c>
      <c r="D367" s="1">
        <v>125</v>
      </c>
      <c r="E367" s="1" t="s">
        <v>718</v>
      </c>
      <c r="F367" s="1">
        <v>108</v>
      </c>
      <c r="G367" s="1">
        <v>1</v>
      </c>
      <c r="H367" s="7" t="s">
        <v>91</v>
      </c>
      <c r="I367" s="1">
        <v>158</v>
      </c>
      <c r="J367" s="9">
        <f t="shared" si="5"/>
        <v>0.26400000000000001</v>
      </c>
      <c r="K367" s="7" t="s">
        <v>17</v>
      </c>
      <c r="L367" s="7" t="s">
        <v>169</v>
      </c>
      <c r="M367" s="7" t="s">
        <v>170</v>
      </c>
    </row>
    <row r="368" spans="1:13" x14ac:dyDescent="0.25">
      <c r="A368" s="1">
        <v>367</v>
      </c>
      <c r="B368" s="3">
        <v>43570</v>
      </c>
      <c r="C368" s="2" t="s">
        <v>719</v>
      </c>
      <c r="D368" s="1">
        <v>40</v>
      </c>
      <c r="E368" s="1" t="s">
        <v>720</v>
      </c>
      <c r="F368" s="1">
        <v>30</v>
      </c>
      <c r="G368" s="1">
        <v>1</v>
      </c>
      <c r="H368" s="7" t="s">
        <v>41</v>
      </c>
      <c r="I368" s="1">
        <v>49</v>
      </c>
      <c r="J368" s="9">
        <f t="shared" si="5"/>
        <v>0.22500000000000001</v>
      </c>
      <c r="K368" s="7" t="s">
        <v>17</v>
      </c>
      <c r="L368" s="7" t="s">
        <v>22</v>
      </c>
      <c r="M368" s="7" t="s">
        <v>170</v>
      </c>
    </row>
    <row r="369" spans="1:13" x14ac:dyDescent="0.25">
      <c r="A369" s="1">
        <v>368</v>
      </c>
      <c r="B369" s="3">
        <v>43573</v>
      </c>
      <c r="C369" s="2" t="s">
        <v>721</v>
      </c>
      <c r="D369" s="1">
        <v>7</v>
      </c>
      <c r="E369" s="1" t="s">
        <v>722</v>
      </c>
      <c r="F369" s="1">
        <v>2</v>
      </c>
      <c r="G369" s="1">
        <v>1</v>
      </c>
      <c r="H369" s="7" t="s">
        <v>91</v>
      </c>
      <c r="I369" s="1">
        <v>18</v>
      </c>
      <c r="J369" s="9">
        <f t="shared" si="5"/>
        <v>1.5714285714285714</v>
      </c>
      <c r="K369" s="7" t="s">
        <v>17</v>
      </c>
      <c r="L369" s="7" t="s">
        <v>169</v>
      </c>
      <c r="M369" s="7" t="s">
        <v>170</v>
      </c>
    </row>
    <row r="370" spans="1:13" x14ac:dyDescent="0.25">
      <c r="A370" s="1">
        <v>369</v>
      </c>
      <c r="B370" s="3">
        <v>43573</v>
      </c>
      <c r="C370" s="2" t="s">
        <v>723</v>
      </c>
      <c r="D370" s="1">
        <v>29</v>
      </c>
      <c r="E370" s="7" t="s">
        <v>724</v>
      </c>
      <c r="F370" s="1">
        <v>12</v>
      </c>
      <c r="G370" s="1">
        <v>1</v>
      </c>
      <c r="H370" s="7" t="s">
        <v>16</v>
      </c>
      <c r="I370" s="1">
        <v>55</v>
      </c>
      <c r="J370" s="9">
        <f t="shared" si="5"/>
        <v>0.89655172413793105</v>
      </c>
      <c r="K370" s="7" t="s">
        <v>17</v>
      </c>
      <c r="L370" s="7" t="s">
        <v>169</v>
      </c>
      <c r="M370" s="7" t="s">
        <v>170</v>
      </c>
    </row>
    <row r="371" spans="1:13" x14ac:dyDescent="0.25">
      <c r="A371" s="1">
        <v>370</v>
      </c>
      <c r="B371" s="3">
        <v>43577</v>
      </c>
      <c r="C371" s="2" t="s">
        <v>725</v>
      </c>
      <c r="D371" s="1">
        <v>1654</v>
      </c>
      <c r="E371" s="15" t="s">
        <v>726</v>
      </c>
      <c r="F371" s="1">
        <v>1630</v>
      </c>
      <c r="G371" s="7" t="s">
        <v>29</v>
      </c>
      <c r="H371" s="7" t="s">
        <v>16</v>
      </c>
      <c r="I371" s="1">
        <v>1737</v>
      </c>
      <c r="J371" s="9">
        <f t="shared" si="5"/>
        <v>5.0181378476420797E-2</v>
      </c>
      <c r="K371" s="7" t="s">
        <v>17</v>
      </c>
      <c r="L371" s="7" t="s">
        <v>18</v>
      </c>
      <c r="M371" s="7" t="s">
        <v>19</v>
      </c>
    </row>
    <row r="372" spans="1:13" x14ac:dyDescent="0.25">
      <c r="A372" s="1">
        <v>371</v>
      </c>
      <c r="B372" s="3">
        <v>43577</v>
      </c>
      <c r="C372" s="2" t="s">
        <v>727</v>
      </c>
      <c r="D372" s="1">
        <v>46</v>
      </c>
      <c r="E372" s="1" t="s">
        <v>728</v>
      </c>
      <c r="F372" s="1">
        <v>39</v>
      </c>
      <c r="G372" s="1">
        <v>1</v>
      </c>
      <c r="H372" s="7" t="s">
        <v>33</v>
      </c>
      <c r="I372" s="1">
        <v>39</v>
      </c>
      <c r="J372" s="9">
        <f t="shared" si="5"/>
        <v>-0.15217391304347827</v>
      </c>
      <c r="K372" s="7" t="s">
        <v>34</v>
      </c>
      <c r="L372" s="7" t="s">
        <v>33</v>
      </c>
      <c r="M372" s="7" t="s">
        <v>170</v>
      </c>
    </row>
    <row r="373" spans="1:13" x14ac:dyDescent="0.25">
      <c r="A373" s="1">
        <v>372</v>
      </c>
      <c r="B373" s="3">
        <v>43577</v>
      </c>
      <c r="C373" s="10" t="s">
        <v>523</v>
      </c>
      <c r="D373" s="1">
        <v>297</v>
      </c>
      <c r="E373" s="1" t="s">
        <v>729</v>
      </c>
      <c r="F373" s="1">
        <v>288</v>
      </c>
      <c r="G373" s="7" t="s">
        <v>15</v>
      </c>
      <c r="H373" s="7" t="s">
        <v>33</v>
      </c>
      <c r="I373" s="1">
        <v>302</v>
      </c>
      <c r="J373" s="9">
        <f t="shared" si="5"/>
        <v>1.6835016835016835E-2</v>
      </c>
      <c r="K373" s="7" t="s">
        <v>34</v>
      </c>
      <c r="L373" s="7" t="s">
        <v>33</v>
      </c>
      <c r="M373" s="7" t="s">
        <v>19</v>
      </c>
    </row>
    <row r="374" spans="1:13" x14ac:dyDescent="0.25">
      <c r="A374" s="1">
        <v>373</v>
      </c>
      <c r="B374" s="3">
        <v>43577</v>
      </c>
      <c r="C374" s="10" t="s">
        <v>730</v>
      </c>
      <c r="D374" s="1">
        <v>199</v>
      </c>
      <c r="E374" s="1" t="s">
        <v>731</v>
      </c>
      <c r="F374" s="1">
        <v>192</v>
      </c>
      <c r="G374" s="1">
        <v>8</v>
      </c>
      <c r="H374" s="7" t="s">
        <v>100</v>
      </c>
      <c r="I374" s="1">
        <v>217</v>
      </c>
      <c r="J374" s="9">
        <f t="shared" si="5"/>
        <v>9.0452261306532666E-2</v>
      </c>
      <c r="K374" s="7" t="s">
        <v>17</v>
      </c>
      <c r="L374" s="7" t="s">
        <v>18</v>
      </c>
      <c r="M374" s="7" t="s">
        <v>19</v>
      </c>
    </row>
    <row r="375" spans="1:13" x14ac:dyDescent="0.25">
      <c r="A375" s="1">
        <v>374</v>
      </c>
      <c r="B375" s="3">
        <v>43579</v>
      </c>
      <c r="C375" s="2" t="s">
        <v>732</v>
      </c>
      <c r="D375" s="1">
        <v>84</v>
      </c>
      <c r="E375" s="1" t="s">
        <v>733</v>
      </c>
      <c r="F375" s="1">
        <v>67</v>
      </c>
      <c r="G375" s="1">
        <v>1</v>
      </c>
      <c r="H375" s="7" t="s">
        <v>33</v>
      </c>
      <c r="I375" s="1">
        <v>67</v>
      </c>
      <c r="J375" s="9">
        <f t="shared" si="5"/>
        <v>-0.20238095238095238</v>
      </c>
      <c r="K375" s="7" t="s">
        <v>34</v>
      </c>
      <c r="L375" s="7" t="s">
        <v>33</v>
      </c>
      <c r="M375" s="7" t="s">
        <v>170</v>
      </c>
    </row>
    <row r="376" spans="1:13" x14ac:dyDescent="0.25">
      <c r="A376" s="1">
        <v>375</v>
      </c>
      <c r="B376" s="3">
        <v>43579</v>
      </c>
      <c r="C376" s="2" t="s">
        <v>734</v>
      </c>
      <c r="D376" s="1">
        <v>840</v>
      </c>
      <c r="E376" s="1" t="s">
        <v>735</v>
      </c>
      <c r="F376" s="1">
        <v>824</v>
      </c>
      <c r="G376" s="1">
        <v>10</v>
      </c>
      <c r="H376" s="7" t="s">
        <v>88</v>
      </c>
      <c r="I376" s="1">
        <v>896</v>
      </c>
      <c r="J376" s="9">
        <f t="shared" si="5"/>
        <v>6.6666666666666666E-2</v>
      </c>
      <c r="K376" s="7" t="s">
        <v>17</v>
      </c>
      <c r="L376" s="7" t="s">
        <v>18</v>
      </c>
      <c r="M376" s="7" t="s">
        <v>19</v>
      </c>
    </row>
    <row r="377" spans="1:13" x14ac:dyDescent="0.25">
      <c r="A377" s="1">
        <v>376</v>
      </c>
      <c r="B377" s="3">
        <v>43579</v>
      </c>
      <c r="C377" s="2" t="s">
        <v>736</v>
      </c>
      <c r="D377" s="1">
        <v>22</v>
      </c>
      <c r="E377" s="1" t="s">
        <v>737</v>
      </c>
      <c r="F377" s="1">
        <v>10</v>
      </c>
      <c r="G377" s="1">
        <v>1</v>
      </c>
      <c r="H377" s="7" t="s">
        <v>33</v>
      </c>
      <c r="I377" s="1">
        <v>10</v>
      </c>
      <c r="J377" s="9">
        <f t="shared" si="5"/>
        <v>-0.54545454545454541</v>
      </c>
      <c r="K377" s="7" t="s">
        <v>34</v>
      </c>
      <c r="L377" s="7" t="s">
        <v>33</v>
      </c>
      <c r="M377" s="7" t="s">
        <v>170</v>
      </c>
    </row>
    <row r="378" spans="1:13" x14ac:dyDescent="0.25">
      <c r="A378" s="1">
        <v>377</v>
      </c>
      <c r="B378" s="3">
        <v>43580</v>
      </c>
      <c r="C378" s="2" t="s">
        <v>738</v>
      </c>
      <c r="D378" s="1">
        <v>30</v>
      </c>
      <c r="E378" s="1" t="s">
        <v>739</v>
      </c>
      <c r="F378" s="1">
        <v>15</v>
      </c>
      <c r="G378" s="1">
        <v>1</v>
      </c>
      <c r="H378" s="7" t="s">
        <v>33</v>
      </c>
      <c r="I378" s="1">
        <v>15</v>
      </c>
      <c r="J378" s="9">
        <f t="shared" si="5"/>
        <v>-0.5</v>
      </c>
      <c r="K378" s="7" t="s">
        <v>34</v>
      </c>
      <c r="L378" s="7" t="s">
        <v>33</v>
      </c>
      <c r="M378" s="7" t="s">
        <v>170</v>
      </c>
    </row>
    <row r="379" spans="1:13" x14ac:dyDescent="0.25">
      <c r="A379" s="1">
        <v>378</v>
      </c>
      <c r="B379" s="3">
        <v>43581</v>
      </c>
      <c r="C379" s="2" t="s">
        <v>740</v>
      </c>
      <c r="D379" s="1">
        <v>20</v>
      </c>
      <c r="E379" s="1" t="s">
        <v>741</v>
      </c>
      <c r="F379" s="1">
        <v>12</v>
      </c>
      <c r="G379" s="1">
        <v>3</v>
      </c>
      <c r="H379" s="7" t="s">
        <v>91</v>
      </c>
      <c r="I379" s="1">
        <v>44</v>
      </c>
      <c r="J379" s="9">
        <f t="shared" si="5"/>
        <v>1.2</v>
      </c>
      <c r="K379" s="7" t="s">
        <v>17</v>
      </c>
      <c r="L379" s="7" t="s">
        <v>169</v>
      </c>
      <c r="M379" s="7" t="s">
        <v>170</v>
      </c>
    </row>
    <row r="380" spans="1:13" x14ac:dyDescent="0.25">
      <c r="A380" s="1">
        <v>379</v>
      </c>
      <c r="B380" s="3">
        <v>43581</v>
      </c>
      <c r="C380" s="2" t="s">
        <v>742</v>
      </c>
      <c r="D380" s="1">
        <v>151</v>
      </c>
      <c r="E380" s="1" t="s">
        <v>743</v>
      </c>
      <c r="F380" s="1">
        <v>130</v>
      </c>
      <c r="G380" s="1">
        <v>1</v>
      </c>
      <c r="H380" s="7" t="s">
        <v>16</v>
      </c>
      <c r="I380" s="1">
        <v>200</v>
      </c>
      <c r="J380" s="9">
        <f t="shared" si="5"/>
        <v>0.32450331125827814</v>
      </c>
      <c r="K380" s="7" t="s">
        <v>17</v>
      </c>
      <c r="L380" s="7" t="s">
        <v>169</v>
      </c>
      <c r="M380" s="7" t="s">
        <v>170</v>
      </c>
    </row>
    <row r="381" spans="1:13" x14ac:dyDescent="0.25">
      <c r="A381" s="1">
        <v>380</v>
      </c>
      <c r="B381" s="3">
        <v>43585</v>
      </c>
      <c r="C381" s="10" t="s">
        <v>744</v>
      </c>
      <c r="D381" s="1">
        <v>243</v>
      </c>
      <c r="E381" s="1" t="s">
        <v>745</v>
      </c>
      <c r="F381" s="1">
        <v>230</v>
      </c>
      <c r="G381" s="1">
        <v>10</v>
      </c>
      <c r="H381" s="7" t="s">
        <v>33</v>
      </c>
      <c r="I381" s="1">
        <v>230</v>
      </c>
      <c r="J381" s="9">
        <f t="shared" si="5"/>
        <v>-5.3497942386831275E-2</v>
      </c>
      <c r="K381" s="7" t="s">
        <v>34</v>
      </c>
      <c r="L381" s="7" t="s">
        <v>33</v>
      </c>
      <c r="M381" s="7" t="s">
        <v>19</v>
      </c>
    </row>
    <row r="382" spans="1:13" x14ac:dyDescent="0.25">
      <c r="A382" s="1">
        <v>381</v>
      </c>
      <c r="B382" s="3">
        <v>43587</v>
      </c>
      <c r="C382" s="2" t="s">
        <v>746</v>
      </c>
      <c r="D382" s="1">
        <v>23</v>
      </c>
      <c r="E382" s="1" t="s">
        <v>747</v>
      </c>
      <c r="F382" s="1">
        <v>10</v>
      </c>
      <c r="G382" s="1">
        <v>1</v>
      </c>
      <c r="H382" s="7" t="s">
        <v>33</v>
      </c>
      <c r="I382" s="1">
        <v>10</v>
      </c>
      <c r="J382" s="9">
        <f t="shared" si="5"/>
        <v>-0.56521739130434778</v>
      </c>
      <c r="K382" s="7" t="s">
        <v>34</v>
      </c>
      <c r="L382" s="7" t="s">
        <v>33</v>
      </c>
      <c r="M382" s="7" t="s">
        <v>170</v>
      </c>
    </row>
    <row r="383" spans="1:13" x14ac:dyDescent="0.25">
      <c r="A383" s="1">
        <v>382</v>
      </c>
      <c r="B383" s="3">
        <v>43588</v>
      </c>
      <c r="C383" s="2" t="s">
        <v>748</v>
      </c>
      <c r="D383" s="1">
        <v>251</v>
      </c>
      <c r="E383" s="1" t="s">
        <v>749</v>
      </c>
      <c r="F383" s="1">
        <v>239</v>
      </c>
      <c r="G383" s="7" t="s">
        <v>15</v>
      </c>
      <c r="H383" s="7" t="s">
        <v>33</v>
      </c>
      <c r="I383" s="1">
        <v>239</v>
      </c>
      <c r="J383" s="9">
        <f t="shared" si="5"/>
        <v>-4.7808764940239043E-2</v>
      </c>
      <c r="K383" s="7" t="s">
        <v>34</v>
      </c>
      <c r="L383" s="7" t="s">
        <v>33</v>
      </c>
      <c r="M383" s="7" t="s">
        <v>19</v>
      </c>
    </row>
    <row r="384" spans="1:13" x14ac:dyDescent="0.25">
      <c r="A384" s="1">
        <v>383</v>
      </c>
      <c r="B384" s="3">
        <v>43588</v>
      </c>
      <c r="C384" s="2" t="s">
        <v>750</v>
      </c>
      <c r="D384" s="1">
        <v>47</v>
      </c>
      <c r="E384" s="1" t="s">
        <v>751</v>
      </c>
      <c r="F384" s="1">
        <v>38</v>
      </c>
      <c r="G384" s="1">
        <v>1</v>
      </c>
      <c r="H384" s="7" t="s">
        <v>41</v>
      </c>
      <c r="I384" s="1">
        <v>55.6</v>
      </c>
      <c r="J384" s="9">
        <f t="shared" si="5"/>
        <v>0.18297872340425536</v>
      </c>
      <c r="K384" s="7" t="s">
        <v>17</v>
      </c>
      <c r="L384" s="7" t="s">
        <v>22</v>
      </c>
      <c r="M384" s="7" t="s">
        <v>170</v>
      </c>
    </row>
    <row r="385" spans="1:13" x14ac:dyDescent="0.25">
      <c r="A385" s="1">
        <v>384</v>
      </c>
      <c r="B385" s="3">
        <v>43591</v>
      </c>
      <c r="C385" s="2" t="s">
        <v>752</v>
      </c>
      <c r="D385" s="1">
        <v>106</v>
      </c>
      <c r="E385" s="7" t="s">
        <v>753</v>
      </c>
      <c r="F385" s="1">
        <v>87</v>
      </c>
      <c r="G385" s="1">
        <v>1</v>
      </c>
      <c r="H385" s="7" t="s">
        <v>33</v>
      </c>
      <c r="I385" s="1">
        <v>87</v>
      </c>
      <c r="J385" s="9">
        <f t="shared" si="5"/>
        <v>-0.17924528301886791</v>
      </c>
      <c r="K385" s="7" t="s">
        <v>34</v>
      </c>
      <c r="L385" s="7" t="s">
        <v>33</v>
      </c>
      <c r="M385" s="7" t="s">
        <v>170</v>
      </c>
    </row>
    <row r="386" spans="1:13" x14ac:dyDescent="0.25">
      <c r="A386" s="1">
        <v>385</v>
      </c>
      <c r="B386" s="3">
        <v>43592</v>
      </c>
      <c r="C386" s="10" t="s">
        <v>754</v>
      </c>
      <c r="D386" s="1">
        <v>642</v>
      </c>
      <c r="E386" s="1" t="s">
        <v>755</v>
      </c>
      <c r="F386" s="1">
        <v>628</v>
      </c>
      <c r="G386" s="1">
        <v>8</v>
      </c>
      <c r="H386" s="7" t="s">
        <v>33</v>
      </c>
      <c r="I386" s="1">
        <v>628</v>
      </c>
      <c r="J386" s="9">
        <f t="shared" si="5"/>
        <v>-2.1806853582554516E-2</v>
      </c>
      <c r="K386" s="7" t="s">
        <v>34</v>
      </c>
      <c r="L386" s="7" t="s">
        <v>33</v>
      </c>
      <c r="M386" s="7" t="s">
        <v>19</v>
      </c>
    </row>
    <row r="387" spans="1:13" x14ac:dyDescent="0.25">
      <c r="A387" s="1">
        <v>386</v>
      </c>
      <c r="B387" s="3">
        <v>43595</v>
      </c>
      <c r="C387" s="2" t="s">
        <v>756</v>
      </c>
      <c r="D387" s="1">
        <v>1260</v>
      </c>
      <c r="E387" s="1" t="s">
        <v>757</v>
      </c>
      <c r="F387" s="1">
        <v>1239</v>
      </c>
      <c r="G387" s="1">
        <v>15</v>
      </c>
      <c r="H387" s="7" t="s">
        <v>385</v>
      </c>
      <c r="I387" s="1">
        <v>1313</v>
      </c>
      <c r="J387" s="9">
        <f t="shared" si="5"/>
        <v>4.2063492063492067E-2</v>
      </c>
      <c r="K387" s="7" t="s">
        <v>17</v>
      </c>
      <c r="L387" s="7" t="s">
        <v>38</v>
      </c>
      <c r="M387" s="7" t="s">
        <v>19</v>
      </c>
    </row>
    <row r="388" spans="1:13" x14ac:dyDescent="0.25">
      <c r="A388" s="1">
        <v>387</v>
      </c>
      <c r="B388" s="3">
        <v>43599</v>
      </c>
      <c r="C388" s="2" t="s">
        <v>758</v>
      </c>
      <c r="D388" s="1">
        <v>33</v>
      </c>
      <c r="E388" s="1" t="s">
        <v>759</v>
      </c>
      <c r="F388" s="1">
        <v>24</v>
      </c>
      <c r="G388" s="1">
        <v>1</v>
      </c>
      <c r="H388" s="7" t="s">
        <v>16</v>
      </c>
      <c r="I388" s="1">
        <v>51.7</v>
      </c>
      <c r="J388" s="9">
        <f t="shared" si="5"/>
        <v>0.56666666666666676</v>
      </c>
      <c r="K388" s="7" t="s">
        <v>17</v>
      </c>
      <c r="L388" s="7" t="s">
        <v>169</v>
      </c>
      <c r="M388" s="7" t="s">
        <v>170</v>
      </c>
    </row>
    <row r="389" spans="1:13" x14ac:dyDescent="0.25">
      <c r="A389" s="1">
        <v>388</v>
      </c>
      <c r="B389" s="3">
        <v>43601</v>
      </c>
      <c r="C389" s="2" t="s">
        <v>760</v>
      </c>
      <c r="D389" s="1">
        <v>59</v>
      </c>
      <c r="E389" s="7" t="s">
        <v>761</v>
      </c>
      <c r="F389" s="1">
        <v>20</v>
      </c>
      <c r="G389" s="1">
        <v>2</v>
      </c>
      <c r="H389" s="7" t="s">
        <v>16</v>
      </c>
      <c r="I389" s="1">
        <v>141</v>
      </c>
      <c r="J389" s="9">
        <f t="shared" si="5"/>
        <v>1.3898305084745763</v>
      </c>
      <c r="K389" s="7" t="s">
        <v>17</v>
      </c>
      <c r="L389" s="7" t="s">
        <v>169</v>
      </c>
      <c r="M389" s="7" t="s">
        <v>170</v>
      </c>
    </row>
    <row r="390" spans="1:13" x14ac:dyDescent="0.25">
      <c r="A390" s="1">
        <v>389</v>
      </c>
      <c r="B390" s="3">
        <v>43602</v>
      </c>
      <c r="C390" s="2" t="s">
        <v>762</v>
      </c>
      <c r="D390" s="1">
        <v>83</v>
      </c>
      <c r="E390" s="1" t="s">
        <v>763</v>
      </c>
      <c r="F390" s="1">
        <v>78</v>
      </c>
      <c r="G390" s="7" t="s">
        <v>15</v>
      </c>
      <c r="H390" s="7" t="s">
        <v>30</v>
      </c>
      <c r="I390" s="1">
        <v>94.5</v>
      </c>
      <c r="J390" s="9">
        <f t="shared" si="5"/>
        <v>0.13855421686746988</v>
      </c>
      <c r="K390" s="7" t="s">
        <v>17</v>
      </c>
      <c r="L390" s="7" t="s">
        <v>53</v>
      </c>
      <c r="M390" s="7" t="s">
        <v>19</v>
      </c>
    </row>
    <row r="391" spans="1:13" x14ac:dyDescent="0.25">
      <c r="A391" s="1">
        <v>390</v>
      </c>
      <c r="B391" s="3">
        <v>43607</v>
      </c>
      <c r="C391" s="2" t="s">
        <v>764</v>
      </c>
      <c r="D391" s="1">
        <v>611</v>
      </c>
      <c r="E391" s="1" t="s">
        <v>765</v>
      </c>
      <c r="F391" s="1">
        <v>598</v>
      </c>
      <c r="G391" s="1">
        <v>8</v>
      </c>
      <c r="H391" s="7" t="s">
        <v>91</v>
      </c>
      <c r="I391" s="1">
        <v>633</v>
      </c>
      <c r="J391" s="9">
        <f t="shared" si="5"/>
        <v>3.6006546644844518E-2</v>
      </c>
      <c r="K391" s="7" t="s">
        <v>17</v>
      </c>
      <c r="L391" s="7" t="s">
        <v>38</v>
      </c>
      <c r="M391" s="7" t="s">
        <v>19</v>
      </c>
    </row>
    <row r="392" spans="1:13" x14ac:dyDescent="0.25">
      <c r="A392" s="1">
        <v>391</v>
      </c>
      <c r="B392" s="3">
        <v>43608</v>
      </c>
      <c r="C392" s="10" t="s">
        <v>675</v>
      </c>
      <c r="D392" s="1">
        <v>183</v>
      </c>
      <c r="E392" s="1" t="s">
        <v>766</v>
      </c>
      <c r="F392" s="7">
        <v>166</v>
      </c>
      <c r="G392" s="1">
        <v>10</v>
      </c>
      <c r="H392" s="7" t="s">
        <v>16</v>
      </c>
      <c r="I392" s="1">
        <v>235</v>
      </c>
      <c r="J392" s="9">
        <f t="shared" si="5"/>
        <v>0.28415300546448086</v>
      </c>
      <c r="K392" s="7" t="s">
        <v>17</v>
      </c>
      <c r="L392" s="7" t="s">
        <v>22</v>
      </c>
      <c r="M392" s="7" t="s">
        <v>19</v>
      </c>
    </row>
    <row r="393" spans="1:13" x14ac:dyDescent="0.25">
      <c r="A393" s="1">
        <v>392</v>
      </c>
      <c r="B393" s="3">
        <v>43609</v>
      </c>
      <c r="C393" s="2" t="s">
        <v>767</v>
      </c>
      <c r="D393" s="1">
        <v>251</v>
      </c>
      <c r="E393" s="1" t="s">
        <v>768</v>
      </c>
      <c r="F393" s="7">
        <v>239</v>
      </c>
      <c r="G393" s="1">
        <v>10</v>
      </c>
      <c r="H393" s="7" t="s">
        <v>30</v>
      </c>
      <c r="I393" s="1">
        <v>270</v>
      </c>
      <c r="J393" s="9">
        <f t="shared" ref="J393:J456" si="6">(I393-D393)/D393</f>
        <v>7.5697211155378488E-2</v>
      </c>
      <c r="K393" s="7" t="s">
        <v>17</v>
      </c>
      <c r="L393" s="7" t="s">
        <v>18</v>
      </c>
      <c r="M393" s="7" t="s">
        <v>19</v>
      </c>
    </row>
    <row r="394" spans="1:13" x14ac:dyDescent="0.25">
      <c r="A394" s="1">
        <v>393</v>
      </c>
      <c r="B394" s="3">
        <v>43612</v>
      </c>
      <c r="C394" s="2" t="s">
        <v>769</v>
      </c>
      <c r="D394" s="1">
        <v>144</v>
      </c>
      <c r="E394" s="1" t="s">
        <v>770</v>
      </c>
      <c r="F394" s="1">
        <v>137</v>
      </c>
      <c r="G394" s="1">
        <v>8</v>
      </c>
      <c r="H394" s="7" t="s">
        <v>16</v>
      </c>
      <c r="I394" s="1">
        <v>158.4</v>
      </c>
      <c r="J394" s="9">
        <f t="shared" si="6"/>
        <v>0.10000000000000003</v>
      </c>
      <c r="K394" s="7" t="s">
        <v>17</v>
      </c>
      <c r="L394" s="7" t="s">
        <v>53</v>
      </c>
      <c r="M394" s="7" t="s">
        <v>19</v>
      </c>
    </row>
    <row r="395" spans="1:13" x14ac:dyDescent="0.25">
      <c r="A395" s="1">
        <v>394</v>
      </c>
      <c r="B395" s="3">
        <v>43612</v>
      </c>
      <c r="C395" s="2" t="s">
        <v>771</v>
      </c>
      <c r="D395" s="1">
        <v>60</v>
      </c>
      <c r="E395" s="1" t="s">
        <v>772</v>
      </c>
      <c r="F395" s="1">
        <v>49</v>
      </c>
      <c r="G395" s="1">
        <v>1</v>
      </c>
      <c r="H395" s="7" t="s">
        <v>91</v>
      </c>
      <c r="I395" s="1">
        <v>67</v>
      </c>
      <c r="J395" s="9">
        <f t="shared" si="6"/>
        <v>0.11666666666666667</v>
      </c>
      <c r="K395" s="7" t="s">
        <v>17</v>
      </c>
      <c r="L395" s="7" t="s">
        <v>53</v>
      </c>
      <c r="M395" s="7" t="s">
        <v>170</v>
      </c>
    </row>
    <row r="396" spans="1:13" x14ac:dyDescent="0.25">
      <c r="A396" s="1">
        <v>395</v>
      </c>
      <c r="B396" s="3">
        <v>43612</v>
      </c>
      <c r="C396" s="2" t="s">
        <v>773</v>
      </c>
      <c r="D396" s="1">
        <v>1066</v>
      </c>
      <c r="E396" s="15" t="s">
        <v>774</v>
      </c>
      <c r="F396" s="1">
        <v>1055</v>
      </c>
      <c r="G396" s="1">
        <v>8</v>
      </c>
      <c r="H396" s="7" t="s">
        <v>83</v>
      </c>
      <c r="I396" s="1">
        <v>1115</v>
      </c>
      <c r="J396" s="9">
        <f t="shared" si="6"/>
        <v>4.596622889305816E-2</v>
      </c>
      <c r="K396" s="7" t="s">
        <v>17</v>
      </c>
      <c r="L396" s="7" t="s">
        <v>38</v>
      </c>
      <c r="M396" s="7" t="s">
        <v>19</v>
      </c>
    </row>
    <row r="397" spans="1:13" x14ac:dyDescent="0.25">
      <c r="A397" s="1">
        <v>396</v>
      </c>
      <c r="B397" s="3">
        <v>43612</v>
      </c>
      <c r="C397" s="2" t="s">
        <v>775</v>
      </c>
      <c r="D397" s="1">
        <v>103</v>
      </c>
      <c r="E397" s="1" t="s">
        <v>776</v>
      </c>
      <c r="F397" s="1">
        <v>98</v>
      </c>
      <c r="G397" s="1">
        <v>8</v>
      </c>
      <c r="H397" s="7" t="s">
        <v>41</v>
      </c>
      <c r="I397" s="1">
        <v>107</v>
      </c>
      <c r="J397" s="9">
        <f t="shared" si="6"/>
        <v>3.8834951456310676E-2</v>
      </c>
      <c r="K397" s="7" t="s">
        <v>17</v>
      </c>
      <c r="L397" s="7" t="s">
        <v>47</v>
      </c>
      <c r="M397" s="7" t="s">
        <v>19</v>
      </c>
    </row>
    <row r="398" spans="1:13" x14ac:dyDescent="0.25">
      <c r="A398" s="1">
        <v>397</v>
      </c>
      <c r="B398" s="3">
        <v>43612</v>
      </c>
      <c r="C398" s="10" t="s">
        <v>123</v>
      </c>
      <c r="D398" s="1">
        <v>269</v>
      </c>
      <c r="E398" s="7" t="s">
        <v>777</v>
      </c>
      <c r="F398" s="1">
        <v>56</v>
      </c>
      <c r="G398" s="1">
        <v>8</v>
      </c>
      <c r="H398" s="7" t="s">
        <v>16</v>
      </c>
      <c r="I398" s="1">
        <v>299</v>
      </c>
      <c r="J398" s="9">
        <f t="shared" si="6"/>
        <v>0.11152416356877323</v>
      </c>
      <c r="K398" s="7" t="s">
        <v>17</v>
      </c>
      <c r="L398" s="7" t="s">
        <v>53</v>
      </c>
      <c r="M398" s="7" t="s">
        <v>19</v>
      </c>
    </row>
    <row r="399" spans="1:13" x14ac:dyDescent="0.25">
      <c r="A399" s="1">
        <v>398</v>
      </c>
      <c r="B399" s="3">
        <v>43613</v>
      </c>
      <c r="C399" s="2" t="s">
        <v>778</v>
      </c>
      <c r="D399" s="1">
        <v>111</v>
      </c>
      <c r="E399" s="1" t="s">
        <v>779</v>
      </c>
      <c r="F399" s="1">
        <v>97</v>
      </c>
      <c r="G399" s="1">
        <v>1</v>
      </c>
      <c r="H399" s="7" t="s">
        <v>83</v>
      </c>
      <c r="I399" s="1">
        <v>134</v>
      </c>
      <c r="J399" s="9">
        <f t="shared" si="6"/>
        <v>0.2072072072072072</v>
      </c>
      <c r="K399" s="7" t="s">
        <v>17</v>
      </c>
      <c r="L399" s="7" t="s">
        <v>22</v>
      </c>
      <c r="M399" s="7" t="s">
        <v>170</v>
      </c>
    </row>
    <row r="400" spans="1:13" x14ac:dyDescent="0.25">
      <c r="A400" s="1">
        <v>399</v>
      </c>
      <c r="B400" s="3">
        <v>43614</v>
      </c>
      <c r="C400" s="2" t="s">
        <v>780</v>
      </c>
      <c r="D400" s="1">
        <v>186</v>
      </c>
      <c r="E400" s="7" t="s">
        <v>781</v>
      </c>
      <c r="F400" s="1">
        <v>160</v>
      </c>
      <c r="G400" s="1">
        <v>1</v>
      </c>
      <c r="H400" s="7" t="s">
        <v>100</v>
      </c>
      <c r="I400" s="1">
        <v>206</v>
      </c>
      <c r="J400" s="9">
        <f t="shared" si="6"/>
        <v>0.10752688172043011</v>
      </c>
      <c r="K400" s="7" t="s">
        <v>17</v>
      </c>
      <c r="L400" s="7" t="s">
        <v>53</v>
      </c>
      <c r="M400" s="7" t="s">
        <v>170</v>
      </c>
    </row>
    <row r="401" spans="1:13" x14ac:dyDescent="0.25">
      <c r="A401" s="1">
        <v>400</v>
      </c>
      <c r="B401" s="3">
        <v>43615</v>
      </c>
      <c r="C401" s="2" t="s">
        <v>782</v>
      </c>
      <c r="D401" s="1">
        <v>543</v>
      </c>
      <c r="E401" s="1" t="s">
        <v>783</v>
      </c>
      <c r="F401" s="1">
        <v>528</v>
      </c>
      <c r="G401" s="1">
        <v>10</v>
      </c>
      <c r="H401" s="7" t="s">
        <v>91</v>
      </c>
      <c r="I401" s="1">
        <v>552</v>
      </c>
      <c r="J401" s="9">
        <f t="shared" si="6"/>
        <v>1.6574585635359115E-2</v>
      </c>
      <c r="K401" s="1" t="s">
        <v>47</v>
      </c>
      <c r="L401" s="7" t="s">
        <v>47</v>
      </c>
      <c r="M401" s="7" t="s">
        <v>19</v>
      </c>
    </row>
    <row r="402" spans="1:13" x14ac:dyDescent="0.25">
      <c r="A402" s="1">
        <v>401</v>
      </c>
      <c r="B402" s="3">
        <v>43615</v>
      </c>
      <c r="C402" s="2" t="s">
        <v>784</v>
      </c>
      <c r="D402" s="1">
        <v>1006</v>
      </c>
      <c r="E402" s="7" t="s">
        <v>785</v>
      </c>
      <c r="F402" s="1">
        <v>985</v>
      </c>
      <c r="G402" s="1">
        <v>8</v>
      </c>
      <c r="H402" s="7" t="s">
        <v>33</v>
      </c>
      <c r="I402" s="1">
        <v>985</v>
      </c>
      <c r="J402" s="9">
        <f t="shared" si="6"/>
        <v>-2.0874751491053677E-2</v>
      </c>
      <c r="K402" s="7" t="s">
        <v>34</v>
      </c>
      <c r="L402" s="7" t="s">
        <v>33</v>
      </c>
      <c r="M402" s="7" t="s">
        <v>19</v>
      </c>
    </row>
    <row r="403" spans="1:13" x14ac:dyDescent="0.25">
      <c r="A403" s="1">
        <v>402</v>
      </c>
      <c r="B403" s="3">
        <v>43615</v>
      </c>
      <c r="C403" s="2" t="s">
        <v>786</v>
      </c>
      <c r="D403" s="1">
        <v>15</v>
      </c>
      <c r="E403" s="1" t="s">
        <v>787</v>
      </c>
      <c r="F403" s="1">
        <v>5</v>
      </c>
      <c r="G403" s="1">
        <v>1</v>
      </c>
      <c r="H403" s="7" t="s">
        <v>33</v>
      </c>
      <c r="I403" s="1">
        <v>5</v>
      </c>
      <c r="J403" s="9">
        <f t="shared" si="6"/>
        <v>-0.66666666666666663</v>
      </c>
      <c r="K403" s="7" t="s">
        <v>34</v>
      </c>
      <c r="L403" s="7" t="s">
        <v>33</v>
      </c>
      <c r="M403" s="7" t="s">
        <v>170</v>
      </c>
    </row>
    <row r="404" spans="1:13" x14ac:dyDescent="0.25">
      <c r="A404" s="1">
        <v>403</v>
      </c>
      <c r="B404" s="3">
        <v>43615</v>
      </c>
      <c r="C404" s="10" t="s">
        <v>788</v>
      </c>
      <c r="D404" s="1">
        <v>62</v>
      </c>
      <c r="E404" s="7" t="s">
        <v>789</v>
      </c>
      <c r="F404" s="1">
        <v>55</v>
      </c>
      <c r="G404" s="1">
        <v>1</v>
      </c>
      <c r="H404" s="7" t="s">
        <v>100</v>
      </c>
      <c r="I404" s="1">
        <v>82</v>
      </c>
      <c r="J404" s="9">
        <f t="shared" si="6"/>
        <v>0.32258064516129031</v>
      </c>
      <c r="K404" s="7" t="s">
        <v>17</v>
      </c>
      <c r="L404" s="7" t="s">
        <v>169</v>
      </c>
      <c r="M404" s="7" t="s">
        <v>170</v>
      </c>
    </row>
    <row r="405" spans="1:13" x14ac:dyDescent="0.25">
      <c r="A405" s="1">
        <v>404</v>
      </c>
      <c r="B405" s="3">
        <v>43616</v>
      </c>
      <c r="C405" s="2" t="s">
        <v>790</v>
      </c>
      <c r="D405" s="1">
        <v>33</v>
      </c>
      <c r="E405" s="1" t="s">
        <v>791</v>
      </c>
      <c r="F405" s="1">
        <v>10</v>
      </c>
      <c r="G405" s="1">
        <v>20</v>
      </c>
      <c r="H405" s="7" t="s">
        <v>91</v>
      </c>
      <c r="I405" s="1">
        <v>65</v>
      </c>
      <c r="J405" s="9">
        <f t="shared" si="6"/>
        <v>0.96969696969696972</v>
      </c>
      <c r="K405" s="7" t="s">
        <v>17</v>
      </c>
      <c r="L405" s="7" t="s">
        <v>169</v>
      </c>
      <c r="M405" s="7" t="s">
        <v>170</v>
      </c>
    </row>
    <row r="406" spans="1:13" x14ac:dyDescent="0.25">
      <c r="A406" s="1">
        <v>405</v>
      </c>
      <c r="B406" s="3">
        <v>43616</v>
      </c>
      <c r="C406" s="2" t="s">
        <v>792</v>
      </c>
      <c r="D406" s="1">
        <v>74</v>
      </c>
      <c r="E406" s="1" t="s">
        <v>793</v>
      </c>
      <c r="F406" s="1">
        <v>61</v>
      </c>
      <c r="G406" s="1">
        <v>1</v>
      </c>
      <c r="H406" s="7" t="s">
        <v>16</v>
      </c>
      <c r="I406" s="1">
        <v>113</v>
      </c>
      <c r="J406" s="9">
        <f t="shared" si="6"/>
        <v>0.52702702702702697</v>
      </c>
      <c r="K406" s="7" t="s">
        <v>17</v>
      </c>
      <c r="L406" s="7" t="s">
        <v>169</v>
      </c>
      <c r="M406" s="7" t="s">
        <v>170</v>
      </c>
    </row>
    <row r="407" spans="1:13" x14ac:dyDescent="0.25">
      <c r="A407" s="1">
        <v>406</v>
      </c>
      <c r="B407" s="3">
        <v>43619</v>
      </c>
      <c r="C407" s="2" t="s">
        <v>794</v>
      </c>
      <c r="D407" s="1">
        <v>349</v>
      </c>
      <c r="E407" s="1" t="s">
        <v>795</v>
      </c>
      <c r="F407" s="1">
        <v>338</v>
      </c>
      <c r="G407" s="1">
        <v>8</v>
      </c>
      <c r="H407" s="7" t="s">
        <v>47</v>
      </c>
      <c r="I407" s="1">
        <v>354</v>
      </c>
      <c r="J407" s="9">
        <f t="shared" si="6"/>
        <v>1.4326647564469915E-2</v>
      </c>
      <c r="K407" s="1" t="s">
        <v>47</v>
      </c>
      <c r="L407" s="7" t="s">
        <v>47</v>
      </c>
      <c r="M407" s="7" t="s">
        <v>19</v>
      </c>
    </row>
    <row r="408" spans="1:13" x14ac:dyDescent="0.25">
      <c r="A408" s="1">
        <v>407</v>
      </c>
      <c r="B408" s="3">
        <v>43619</v>
      </c>
      <c r="C408" s="2" t="s">
        <v>796</v>
      </c>
      <c r="D408" s="1">
        <v>561</v>
      </c>
      <c r="E408" s="15" t="s">
        <v>797</v>
      </c>
      <c r="F408" s="1">
        <v>549</v>
      </c>
      <c r="G408" s="7" t="s">
        <v>15</v>
      </c>
      <c r="H408" s="7" t="s">
        <v>47</v>
      </c>
      <c r="I408" s="1">
        <v>569</v>
      </c>
      <c r="J408" s="9">
        <f t="shared" si="6"/>
        <v>1.4260249554367201E-2</v>
      </c>
      <c r="K408" s="1" t="s">
        <v>47</v>
      </c>
      <c r="L408" s="7" t="s">
        <v>47</v>
      </c>
      <c r="M408" s="7" t="s">
        <v>19</v>
      </c>
    </row>
    <row r="409" spans="1:13" x14ac:dyDescent="0.25">
      <c r="A409" s="1">
        <v>408</v>
      </c>
      <c r="B409" s="3">
        <v>43619</v>
      </c>
      <c r="C409" s="2" t="s">
        <v>798</v>
      </c>
      <c r="D409" s="1">
        <v>70</v>
      </c>
      <c r="E409" s="1" t="s">
        <v>799</v>
      </c>
      <c r="F409" s="1">
        <v>66</v>
      </c>
      <c r="G409" s="1">
        <v>10</v>
      </c>
      <c r="H409" s="7" t="s">
        <v>47</v>
      </c>
      <c r="I409" s="1">
        <v>72.099999999999994</v>
      </c>
      <c r="J409" s="9">
        <f t="shared" si="6"/>
        <v>2.9999999999999919E-2</v>
      </c>
      <c r="K409" s="7" t="s">
        <v>17</v>
      </c>
      <c r="L409" s="7" t="s">
        <v>38</v>
      </c>
      <c r="M409" s="7" t="s">
        <v>19</v>
      </c>
    </row>
    <row r="410" spans="1:13" x14ac:dyDescent="0.25">
      <c r="A410" s="1">
        <v>409</v>
      </c>
      <c r="B410" s="3">
        <v>43619</v>
      </c>
      <c r="C410" s="2" t="s">
        <v>800</v>
      </c>
      <c r="D410" s="1">
        <v>95</v>
      </c>
      <c r="E410" s="1" t="s">
        <v>801</v>
      </c>
      <c r="F410" s="1">
        <v>85</v>
      </c>
      <c r="G410" s="1">
        <v>1</v>
      </c>
      <c r="H410" s="7" t="s">
        <v>33</v>
      </c>
      <c r="I410" s="1">
        <v>85</v>
      </c>
      <c r="J410" s="9">
        <f t="shared" si="6"/>
        <v>-0.10526315789473684</v>
      </c>
      <c r="K410" s="7" t="s">
        <v>34</v>
      </c>
      <c r="L410" s="7" t="s">
        <v>33</v>
      </c>
      <c r="M410" s="7" t="s">
        <v>170</v>
      </c>
    </row>
    <row r="411" spans="1:13" x14ac:dyDescent="0.25">
      <c r="A411" s="1">
        <v>410</v>
      </c>
      <c r="B411" s="3">
        <v>43622</v>
      </c>
      <c r="C411" s="10" t="s">
        <v>802</v>
      </c>
      <c r="D411" s="1">
        <v>12</v>
      </c>
      <c r="E411" s="7" t="s">
        <v>803</v>
      </c>
      <c r="F411" s="1">
        <v>0</v>
      </c>
      <c r="G411" s="1">
        <v>1</v>
      </c>
      <c r="H411" s="7" t="s">
        <v>16</v>
      </c>
      <c r="I411" s="1">
        <v>40</v>
      </c>
      <c r="J411" s="9">
        <f t="shared" si="6"/>
        <v>2.3333333333333335</v>
      </c>
      <c r="K411" s="7" t="s">
        <v>17</v>
      </c>
      <c r="L411" s="7" t="s">
        <v>169</v>
      </c>
      <c r="M411" s="7" t="s">
        <v>170</v>
      </c>
    </row>
    <row r="412" spans="1:13" x14ac:dyDescent="0.25">
      <c r="A412" s="1">
        <v>411</v>
      </c>
      <c r="B412" s="3">
        <v>43626</v>
      </c>
      <c r="C412" s="2" t="s">
        <v>804</v>
      </c>
      <c r="D412" s="1">
        <v>457</v>
      </c>
      <c r="E412" s="1" t="s">
        <v>805</v>
      </c>
      <c r="F412" s="1">
        <v>437</v>
      </c>
      <c r="G412" s="1">
        <v>10</v>
      </c>
      <c r="H412" s="7" t="s">
        <v>30</v>
      </c>
      <c r="I412" s="1">
        <v>478</v>
      </c>
      <c r="J412" s="9">
        <f t="shared" si="6"/>
        <v>4.5951859956236324E-2</v>
      </c>
      <c r="K412" s="7" t="s">
        <v>17</v>
      </c>
      <c r="L412" s="7" t="s">
        <v>38</v>
      </c>
      <c r="M412" s="7" t="s">
        <v>19</v>
      </c>
    </row>
    <row r="413" spans="1:13" x14ac:dyDescent="0.25">
      <c r="A413" s="1">
        <v>412</v>
      </c>
      <c r="B413" s="3">
        <v>43626</v>
      </c>
      <c r="C413" s="2" t="s">
        <v>806</v>
      </c>
      <c r="D413" s="1">
        <v>30</v>
      </c>
      <c r="E413" s="7" t="s">
        <v>807</v>
      </c>
      <c r="F413" s="1">
        <v>20</v>
      </c>
      <c r="G413" s="1">
        <v>1</v>
      </c>
      <c r="H413" s="7" t="s">
        <v>91</v>
      </c>
      <c r="I413" s="1">
        <v>45</v>
      </c>
      <c r="J413" s="9">
        <f t="shared" si="6"/>
        <v>0.5</v>
      </c>
      <c r="K413" s="7" t="s">
        <v>17</v>
      </c>
      <c r="L413" s="7" t="s">
        <v>169</v>
      </c>
      <c r="M413" s="7" t="s">
        <v>170</v>
      </c>
    </row>
    <row r="414" spans="1:13" x14ac:dyDescent="0.25">
      <c r="A414" s="1">
        <v>413</v>
      </c>
      <c r="B414" s="3">
        <v>43627</v>
      </c>
      <c r="C414" s="2" t="s">
        <v>808</v>
      </c>
      <c r="D414" s="1">
        <v>335</v>
      </c>
      <c r="E414" s="1" t="s">
        <v>809</v>
      </c>
      <c r="F414" s="1">
        <v>323</v>
      </c>
      <c r="G414" s="7" t="s">
        <v>15</v>
      </c>
      <c r="H414" s="1" t="s">
        <v>47</v>
      </c>
      <c r="I414" s="1">
        <v>339</v>
      </c>
      <c r="J414" s="9">
        <f t="shared" si="6"/>
        <v>1.1940298507462687E-2</v>
      </c>
      <c r="K414" s="1" t="s">
        <v>47</v>
      </c>
      <c r="L414" s="1" t="s">
        <v>47</v>
      </c>
      <c r="M414" s="7" t="s">
        <v>19</v>
      </c>
    </row>
    <row r="415" spans="1:13" x14ac:dyDescent="0.25">
      <c r="A415" s="1">
        <v>414</v>
      </c>
      <c r="B415" s="3">
        <v>43627</v>
      </c>
      <c r="C415" s="2" t="s">
        <v>704</v>
      </c>
      <c r="D415" s="1">
        <v>560</v>
      </c>
      <c r="E415" s="1" t="s">
        <v>810</v>
      </c>
      <c r="F415" s="1">
        <v>544</v>
      </c>
      <c r="G415" s="1">
        <v>15</v>
      </c>
      <c r="H415" s="1" t="s">
        <v>47</v>
      </c>
      <c r="I415" s="1">
        <v>565</v>
      </c>
      <c r="J415" s="9">
        <f t="shared" si="6"/>
        <v>8.9285714285714281E-3</v>
      </c>
      <c r="K415" s="1" t="s">
        <v>47</v>
      </c>
      <c r="L415" s="1" t="s">
        <v>47</v>
      </c>
      <c r="M415" s="7" t="s">
        <v>19</v>
      </c>
    </row>
    <row r="416" spans="1:13" x14ac:dyDescent="0.25">
      <c r="A416" s="1">
        <v>415</v>
      </c>
      <c r="B416" s="3">
        <v>43627</v>
      </c>
      <c r="C416" s="2" t="s">
        <v>811</v>
      </c>
      <c r="D416" s="1">
        <v>98</v>
      </c>
      <c r="E416" s="7" t="s">
        <v>812</v>
      </c>
      <c r="F416" s="1">
        <v>85</v>
      </c>
      <c r="G416" s="1">
        <v>1</v>
      </c>
      <c r="H416" s="7" t="s">
        <v>41</v>
      </c>
      <c r="I416" s="1">
        <v>112</v>
      </c>
      <c r="J416" s="9">
        <f t="shared" si="6"/>
        <v>0.14285714285714285</v>
      </c>
      <c r="K416" s="7" t="s">
        <v>17</v>
      </c>
      <c r="L416" s="7" t="s">
        <v>53</v>
      </c>
      <c r="M416" s="7" t="s">
        <v>170</v>
      </c>
    </row>
    <row r="417" spans="1:13" x14ac:dyDescent="0.25">
      <c r="A417" s="1">
        <v>416</v>
      </c>
      <c r="B417" s="3">
        <v>43629</v>
      </c>
      <c r="C417" s="2" t="s">
        <v>813</v>
      </c>
      <c r="D417" s="1">
        <v>10</v>
      </c>
      <c r="E417" s="1" t="s">
        <v>814</v>
      </c>
      <c r="F417" s="1">
        <v>7</v>
      </c>
      <c r="G417" s="1">
        <v>8</v>
      </c>
      <c r="H417" s="1" t="s">
        <v>16</v>
      </c>
      <c r="I417" s="1">
        <v>23</v>
      </c>
      <c r="J417" s="9">
        <f t="shared" si="6"/>
        <v>1.3</v>
      </c>
      <c r="K417" s="1" t="s">
        <v>17</v>
      </c>
      <c r="L417" s="1" t="s">
        <v>169</v>
      </c>
      <c r="M417" s="1" t="s">
        <v>170</v>
      </c>
    </row>
    <row r="418" spans="1:13" x14ac:dyDescent="0.25">
      <c r="A418" s="1">
        <v>417</v>
      </c>
      <c r="B418" s="3">
        <v>43630</v>
      </c>
      <c r="C418" s="2" t="s">
        <v>119</v>
      </c>
      <c r="D418" s="1">
        <v>67</v>
      </c>
      <c r="E418" s="1" t="s">
        <v>815</v>
      </c>
      <c r="F418" s="1">
        <v>64.5</v>
      </c>
      <c r="G418" s="1">
        <v>8</v>
      </c>
      <c r="H418" s="1" t="s">
        <v>33</v>
      </c>
      <c r="I418" s="1">
        <v>64.5</v>
      </c>
      <c r="J418" s="9">
        <f t="shared" si="6"/>
        <v>-3.7313432835820892E-2</v>
      </c>
      <c r="K418" s="1" t="s">
        <v>34</v>
      </c>
      <c r="L418" s="1" t="s">
        <v>33</v>
      </c>
      <c r="M418" s="1" t="s">
        <v>19</v>
      </c>
    </row>
    <row r="419" spans="1:13" x14ac:dyDescent="0.25">
      <c r="A419" s="1">
        <v>418</v>
      </c>
      <c r="B419" s="3">
        <v>43630</v>
      </c>
      <c r="C419" s="2" t="s">
        <v>816</v>
      </c>
      <c r="D419" s="1">
        <v>263</v>
      </c>
      <c r="E419" s="1" t="s">
        <v>817</v>
      </c>
      <c r="F419" s="1">
        <v>256</v>
      </c>
      <c r="G419" s="1" t="s">
        <v>15</v>
      </c>
      <c r="H419" s="1" t="s">
        <v>47</v>
      </c>
      <c r="I419" s="1">
        <v>269</v>
      </c>
      <c r="J419" s="9">
        <f t="shared" si="6"/>
        <v>2.2813688212927757E-2</v>
      </c>
      <c r="K419" s="1" t="s">
        <v>47</v>
      </c>
      <c r="L419" s="1" t="s">
        <v>47</v>
      </c>
      <c r="M419" s="1" t="s">
        <v>19</v>
      </c>
    </row>
    <row r="420" spans="1:13" x14ac:dyDescent="0.25">
      <c r="A420" s="1">
        <v>419</v>
      </c>
      <c r="B420" s="3">
        <v>43633</v>
      </c>
      <c r="C420" s="2" t="s">
        <v>818</v>
      </c>
      <c r="D420" s="1">
        <v>145</v>
      </c>
      <c r="E420" s="1" t="s">
        <v>819</v>
      </c>
      <c r="F420" s="1">
        <v>132</v>
      </c>
      <c r="G420" s="1">
        <v>1</v>
      </c>
      <c r="H420" s="1" t="s">
        <v>16</v>
      </c>
      <c r="I420" s="1">
        <v>186</v>
      </c>
      <c r="J420" s="9">
        <f t="shared" si="6"/>
        <v>0.28275862068965518</v>
      </c>
      <c r="K420" s="1" t="s">
        <v>17</v>
      </c>
      <c r="L420" s="1" t="s">
        <v>169</v>
      </c>
      <c r="M420" s="1" t="s">
        <v>170</v>
      </c>
    </row>
    <row r="421" spans="1:13" x14ac:dyDescent="0.25">
      <c r="A421" s="1">
        <v>420</v>
      </c>
      <c r="B421" s="3">
        <v>43634</v>
      </c>
      <c r="C421" s="2" t="s">
        <v>820</v>
      </c>
      <c r="D421" s="1">
        <v>528</v>
      </c>
      <c r="E421" s="1" t="s">
        <v>821</v>
      </c>
      <c r="F421" s="1">
        <v>517</v>
      </c>
      <c r="G421" s="1">
        <v>10</v>
      </c>
      <c r="H421" s="1" t="s">
        <v>47</v>
      </c>
      <c r="I421" s="1">
        <v>538</v>
      </c>
      <c r="J421" s="9">
        <f t="shared" si="6"/>
        <v>1.893939393939394E-2</v>
      </c>
      <c r="K421" s="1" t="s">
        <v>47</v>
      </c>
      <c r="L421" s="1" t="s">
        <v>47</v>
      </c>
      <c r="M421" s="1" t="s">
        <v>19</v>
      </c>
    </row>
    <row r="422" spans="1:13" x14ac:dyDescent="0.25">
      <c r="A422" s="1">
        <v>421</v>
      </c>
      <c r="B422" s="3">
        <v>43634</v>
      </c>
      <c r="C422" s="2" t="s">
        <v>822</v>
      </c>
      <c r="D422" s="1">
        <v>245</v>
      </c>
      <c r="E422" s="1" t="s">
        <v>823</v>
      </c>
      <c r="F422" s="1">
        <v>237</v>
      </c>
      <c r="G422" s="1" t="s">
        <v>15</v>
      </c>
      <c r="H422" s="1" t="s">
        <v>47</v>
      </c>
      <c r="I422" s="1">
        <v>242</v>
      </c>
      <c r="J422" s="9">
        <f t="shared" si="6"/>
        <v>-1.2244897959183673E-2</v>
      </c>
      <c r="K422" s="1" t="s">
        <v>47</v>
      </c>
      <c r="L422" s="1" t="s">
        <v>47</v>
      </c>
      <c r="M422" s="1" t="s">
        <v>19</v>
      </c>
    </row>
    <row r="423" spans="1:13" x14ac:dyDescent="0.25">
      <c r="A423" s="1">
        <v>422</v>
      </c>
      <c r="B423" s="3">
        <v>43636</v>
      </c>
      <c r="C423" s="2" t="s">
        <v>824</v>
      </c>
      <c r="D423" s="1">
        <v>17</v>
      </c>
      <c r="E423" s="1" t="s">
        <v>825</v>
      </c>
      <c r="F423" s="1">
        <v>4</v>
      </c>
      <c r="G423" s="1">
        <v>1</v>
      </c>
      <c r="H423" s="1" t="s">
        <v>41</v>
      </c>
      <c r="I423" s="1">
        <v>30</v>
      </c>
      <c r="J423" s="9">
        <f t="shared" si="6"/>
        <v>0.76470588235294112</v>
      </c>
      <c r="K423" s="1" t="s">
        <v>17</v>
      </c>
      <c r="L423" s="1" t="s">
        <v>169</v>
      </c>
      <c r="M423" s="1" t="s">
        <v>170</v>
      </c>
    </row>
    <row r="424" spans="1:13" x14ac:dyDescent="0.25">
      <c r="A424" s="1">
        <v>423</v>
      </c>
      <c r="B424" s="3">
        <v>43637</v>
      </c>
      <c r="C424" s="2" t="s">
        <v>826</v>
      </c>
      <c r="D424" s="1">
        <v>86</v>
      </c>
      <c r="E424" s="1" t="s">
        <v>827</v>
      </c>
      <c r="F424" s="1">
        <v>60</v>
      </c>
      <c r="G424" s="1">
        <v>1</v>
      </c>
      <c r="H424" s="1" t="s">
        <v>41</v>
      </c>
      <c r="I424" s="1">
        <v>98</v>
      </c>
      <c r="J424" s="9">
        <f t="shared" si="6"/>
        <v>0.13953488372093023</v>
      </c>
      <c r="K424" s="1" t="s">
        <v>17</v>
      </c>
      <c r="L424" s="1" t="s">
        <v>53</v>
      </c>
      <c r="M424" s="1" t="s">
        <v>170</v>
      </c>
    </row>
    <row r="425" spans="1:13" x14ac:dyDescent="0.25">
      <c r="A425" s="1">
        <v>424</v>
      </c>
      <c r="B425" s="3">
        <v>43641</v>
      </c>
      <c r="C425" s="2" t="s">
        <v>828</v>
      </c>
      <c r="D425" s="1">
        <v>41</v>
      </c>
      <c r="E425" s="1" t="s">
        <v>829</v>
      </c>
      <c r="F425" s="1">
        <v>34</v>
      </c>
      <c r="G425" s="1">
        <v>1</v>
      </c>
      <c r="H425" s="1" t="s">
        <v>47</v>
      </c>
      <c r="I425" s="1">
        <v>40</v>
      </c>
      <c r="J425" s="9">
        <f t="shared" si="6"/>
        <v>-2.4390243902439025E-2</v>
      </c>
      <c r="K425" s="1" t="s">
        <v>47</v>
      </c>
      <c r="L425" s="1" t="s">
        <v>47</v>
      </c>
      <c r="M425" s="1" t="s">
        <v>170</v>
      </c>
    </row>
    <row r="426" spans="1:13" x14ac:dyDescent="0.25">
      <c r="A426" s="1">
        <v>425</v>
      </c>
      <c r="B426" s="3">
        <v>43641</v>
      </c>
      <c r="C426" s="2" t="s">
        <v>675</v>
      </c>
      <c r="D426" s="1">
        <v>191</v>
      </c>
      <c r="E426" s="1" t="s">
        <v>830</v>
      </c>
      <c r="F426" s="1">
        <v>181</v>
      </c>
      <c r="G426" s="1">
        <v>8</v>
      </c>
      <c r="H426" s="1" t="s">
        <v>16</v>
      </c>
      <c r="I426" s="1">
        <v>224</v>
      </c>
      <c r="J426" s="9">
        <f t="shared" si="6"/>
        <v>0.17277486910994763</v>
      </c>
      <c r="K426" s="1" t="s">
        <v>17</v>
      </c>
      <c r="L426" s="1" t="s">
        <v>22</v>
      </c>
      <c r="M426" s="1" t="s">
        <v>19</v>
      </c>
    </row>
    <row r="427" spans="1:13" x14ac:dyDescent="0.25">
      <c r="A427" s="1">
        <v>426</v>
      </c>
      <c r="B427" s="3">
        <v>43642</v>
      </c>
      <c r="C427" s="2" t="s">
        <v>831</v>
      </c>
      <c r="D427" s="1">
        <v>69</v>
      </c>
      <c r="E427" s="1" t="s">
        <v>832</v>
      </c>
      <c r="F427" s="1">
        <v>55</v>
      </c>
      <c r="G427" s="1">
        <v>1</v>
      </c>
      <c r="H427" s="1" t="s">
        <v>100</v>
      </c>
      <c r="I427" s="1">
        <v>95</v>
      </c>
      <c r="J427" s="9">
        <f t="shared" si="6"/>
        <v>0.37681159420289856</v>
      </c>
      <c r="K427" s="1" t="s">
        <v>17</v>
      </c>
      <c r="L427" s="1" t="s">
        <v>169</v>
      </c>
      <c r="M427" s="1" t="s">
        <v>170</v>
      </c>
    </row>
    <row r="428" spans="1:13" x14ac:dyDescent="0.25">
      <c r="A428" s="1">
        <v>427</v>
      </c>
      <c r="B428" s="3">
        <v>43642</v>
      </c>
      <c r="C428" s="2" t="s">
        <v>833</v>
      </c>
      <c r="D428" s="1">
        <v>16</v>
      </c>
      <c r="E428" s="1" t="s">
        <v>834</v>
      </c>
      <c r="F428" s="1">
        <v>0</v>
      </c>
      <c r="G428" s="1">
        <v>1</v>
      </c>
      <c r="H428" s="1" t="s">
        <v>464</v>
      </c>
      <c r="I428" s="1">
        <v>80</v>
      </c>
      <c r="J428" s="9">
        <f t="shared" si="6"/>
        <v>4</v>
      </c>
      <c r="K428" s="1" t="s">
        <v>17</v>
      </c>
      <c r="L428" s="1" t="s">
        <v>169</v>
      </c>
      <c r="M428" s="1" t="s">
        <v>170</v>
      </c>
    </row>
    <row r="429" spans="1:13" x14ac:dyDescent="0.25">
      <c r="A429" s="1">
        <v>428</v>
      </c>
      <c r="B429" s="3">
        <v>43643</v>
      </c>
      <c r="C429" s="2" t="s">
        <v>835</v>
      </c>
      <c r="D429" s="1">
        <v>14</v>
      </c>
      <c r="E429" s="1" t="s">
        <v>836</v>
      </c>
      <c r="F429" s="1">
        <v>0</v>
      </c>
      <c r="G429" s="1">
        <v>1</v>
      </c>
      <c r="H429" s="1" t="s">
        <v>16</v>
      </c>
      <c r="I429" s="1">
        <v>44</v>
      </c>
      <c r="J429" s="9">
        <f t="shared" si="6"/>
        <v>2.1428571428571428</v>
      </c>
      <c r="K429" s="1" t="s">
        <v>17</v>
      </c>
      <c r="L429" s="1" t="s">
        <v>169</v>
      </c>
      <c r="M429" s="1" t="s">
        <v>170</v>
      </c>
    </row>
    <row r="430" spans="1:13" x14ac:dyDescent="0.25">
      <c r="A430" s="1">
        <v>429</v>
      </c>
      <c r="B430" s="3">
        <v>43647</v>
      </c>
      <c r="C430" s="2" t="s">
        <v>837</v>
      </c>
      <c r="D430" s="1">
        <v>145</v>
      </c>
      <c r="E430" s="1" t="s">
        <v>838</v>
      </c>
      <c r="F430" s="1">
        <v>126</v>
      </c>
      <c r="G430" s="1">
        <v>1</v>
      </c>
      <c r="H430" s="1" t="s">
        <v>33</v>
      </c>
      <c r="I430" s="1">
        <v>126</v>
      </c>
      <c r="J430" s="9">
        <f t="shared" si="6"/>
        <v>-0.1310344827586207</v>
      </c>
      <c r="K430" s="1" t="s">
        <v>34</v>
      </c>
      <c r="L430" s="1" t="s">
        <v>33</v>
      </c>
      <c r="M430" s="1" t="s">
        <v>170</v>
      </c>
    </row>
    <row r="431" spans="1:13" x14ac:dyDescent="0.25">
      <c r="A431" s="1">
        <v>430</v>
      </c>
      <c r="B431" s="3">
        <v>43648</v>
      </c>
      <c r="C431" s="2" t="s">
        <v>839</v>
      </c>
      <c r="D431" s="1">
        <v>544</v>
      </c>
      <c r="E431" s="1" t="s">
        <v>840</v>
      </c>
      <c r="F431" s="1">
        <v>528</v>
      </c>
      <c r="G431" s="1" t="s">
        <v>15</v>
      </c>
      <c r="H431" s="1" t="s">
        <v>249</v>
      </c>
      <c r="I431" s="1">
        <v>568</v>
      </c>
      <c r="J431" s="9">
        <f t="shared" si="6"/>
        <v>4.4117647058823532E-2</v>
      </c>
      <c r="K431" s="1" t="s">
        <v>17</v>
      </c>
      <c r="L431" s="1" t="s">
        <v>38</v>
      </c>
      <c r="M431" s="1" t="s">
        <v>19</v>
      </c>
    </row>
    <row r="432" spans="1:13" x14ac:dyDescent="0.25">
      <c r="A432" s="1">
        <v>431</v>
      </c>
      <c r="B432" s="3">
        <v>43648</v>
      </c>
      <c r="C432" s="2" t="s">
        <v>841</v>
      </c>
      <c r="D432" s="1">
        <v>413</v>
      </c>
      <c r="E432" s="1" t="s">
        <v>842</v>
      </c>
      <c r="F432" s="1">
        <v>396</v>
      </c>
      <c r="G432" s="1">
        <v>8</v>
      </c>
      <c r="H432" s="7" t="s">
        <v>33</v>
      </c>
      <c r="I432" s="1">
        <v>396</v>
      </c>
      <c r="J432" s="9">
        <f t="shared" si="6"/>
        <v>-4.1162227602905568E-2</v>
      </c>
      <c r="K432" s="7" t="s">
        <v>34</v>
      </c>
      <c r="L432" s="7" t="s">
        <v>33</v>
      </c>
      <c r="M432" s="1" t="s">
        <v>19</v>
      </c>
    </row>
    <row r="433" spans="1:13" x14ac:dyDescent="0.25">
      <c r="A433" s="1">
        <v>432</v>
      </c>
      <c r="B433" s="3">
        <v>43648</v>
      </c>
      <c r="C433" s="2" t="s">
        <v>843</v>
      </c>
      <c r="D433" s="1">
        <v>97</v>
      </c>
      <c r="E433" s="1" t="s">
        <v>844</v>
      </c>
      <c r="F433" s="1">
        <v>75</v>
      </c>
      <c r="G433" s="1">
        <v>1</v>
      </c>
      <c r="H433" s="1" t="s">
        <v>30</v>
      </c>
      <c r="I433" s="1">
        <v>149</v>
      </c>
      <c r="J433" s="9">
        <f t="shared" si="6"/>
        <v>0.53608247422680411</v>
      </c>
      <c r="K433" s="1" t="s">
        <v>17</v>
      </c>
      <c r="L433" s="1" t="s">
        <v>169</v>
      </c>
      <c r="M433" s="1" t="s">
        <v>170</v>
      </c>
    </row>
    <row r="434" spans="1:13" x14ac:dyDescent="0.25">
      <c r="A434" s="1">
        <v>433</v>
      </c>
      <c r="B434" s="3">
        <v>43649</v>
      </c>
      <c r="C434" s="2" t="s">
        <v>845</v>
      </c>
      <c r="D434" s="1">
        <v>46</v>
      </c>
      <c r="E434" s="1" t="s">
        <v>846</v>
      </c>
      <c r="F434" s="1">
        <v>30</v>
      </c>
      <c r="G434" s="1">
        <v>1</v>
      </c>
      <c r="H434" s="1" t="s">
        <v>16</v>
      </c>
      <c r="I434" s="1">
        <v>68</v>
      </c>
      <c r="J434" s="9">
        <f t="shared" si="6"/>
        <v>0.47826086956521741</v>
      </c>
      <c r="K434" s="1" t="s">
        <v>17</v>
      </c>
      <c r="L434" s="1" t="s">
        <v>169</v>
      </c>
      <c r="M434" s="1" t="s">
        <v>170</v>
      </c>
    </row>
    <row r="435" spans="1:13" x14ac:dyDescent="0.25">
      <c r="A435" s="1">
        <v>434</v>
      </c>
      <c r="B435" s="3">
        <v>43649</v>
      </c>
      <c r="C435" s="2" t="s">
        <v>847</v>
      </c>
      <c r="D435" s="1">
        <v>19</v>
      </c>
      <c r="E435" s="1" t="s">
        <v>848</v>
      </c>
      <c r="F435" s="1">
        <v>15</v>
      </c>
      <c r="G435" s="1">
        <v>5</v>
      </c>
      <c r="H435" s="7" t="s">
        <v>47</v>
      </c>
      <c r="I435" s="1">
        <v>21.8</v>
      </c>
      <c r="J435" s="9">
        <f t="shared" si="6"/>
        <v>0.14736842105263162</v>
      </c>
      <c r="K435" s="7" t="s">
        <v>17</v>
      </c>
      <c r="L435" s="7" t="s">
        <v>53</v>
      </c>
      <c r="M435" s="1" t="s">
        <v>170</v>
      </c>
    </row>
    <row r="436" spans="1:13" x14ac:dyDescent="0.25">
      <c r="A436" s="1">
        <v>435</v>
      </c>
      <c r="B436" s="3">
        <v>43650</v>
      </c>
      <c r="C436" s="2" t="s">
        <v>849</v>
      </c>
      <c r="D436" s="1">
        <v>126</v>
      </c>
      <c r="E436" s="1" t="s">
        <v>850</v>
      </c>
      <c r="F436" s="1">
        <v>119</v>
      </c>
      <c r="G436" s="1">
        <v>8</v>
      </c>
      <c r="H436" s="1" t="s">
        <v>91</v>
      </c>
      <c r="I436" s="1">
        <v>134</v>
      </c>
      <c r="J436" s="9">
        <f t="shared" si="6"/>
        <v>6.3492063492063489E-2</v>
      </c>
      <c r="K436" s="1" t="s">
        <v>17</v>
      </c>
      <c r="L436" s="1" t="s">
        <v>18</v>
      </c>
      <c r="M436" s="1" t="s">
        <v>19</v>
      </c>
    </row>
    <row r="437" spans="1:13" x14ac:dyDescent="0.25">
      <c r="A437" s="1">
        <v>436</v>
      </c>
      <c r="B437" s="3">
        <v>43650</v>
      </c>
      <c r="C437" s="2" t="s">
        <v>851</v>
      </c>
      <c r="D437" s="1">
        <v>153</v>
      </c>
      <c r="E437" s="1" t="s">
        <v>852</v>
      </c>
      <c r="F437" s="1">
        <v>145</v>
      </c>
      <c r="G437" s="1">
        <v>8</v>
      </c>
      <c r="H437" s="1" t="s">
        <v>41</v>
      </c>
      <c r="I437" s="1">
        <v>160</v>
      </c>
      <c r="J437" s="9">
        <f t="shared" si="6"/>
        <v>4.5751633986928102E-2</v>
      </c>
      <c r="K437" s="1" t="s">
        <v>17</v>
      </c>
      <c r="L437" s="1" t="s">
        <v>38</v>
      </c>
      <c r="M437" s="1" t="s">
        <v>19</v>
      </c>
    </row>
    <row r="438" spans="1:13" x14ac:dyDescent="0.25">
      <c r="A438" s="1">
        <v>437</v>
      </c>
      <c r="B438" s="3">
        <v>43656</v>
      </c>
      <c r="C438" s="2" t="s">
        <v>853</v>
      </c>
      <c r="D438" s="1">
        <v>92</v>
      </c>
      <c r="E438" s="1" t="s">
        <v>854</v>
      </c>
      <c r="F438" s="1">
        <v>73</v>
      </c>
      <c r="G438" s="1">
        <v>1</v>
      </c>
      <c r="H438" s="1" t="s">
        <v>16</v>
      </c>
      <c r="I438" s="1">
        <v>155</v>
      </c>
      <c r="J438" s="9">
        <f t="shared" si="6"/>
        <v>0.68478260869565222</v>
      </c>
      <c r="K438" s="1" t="s">
        <v>17</v>
      </c>
      <c r="L438" s="1" t="s">
        <v>169</v>
      </c>
      <c r="M438" s="1" t="s">
        <v>170</v>
      </c>
    </row>
    <row r="439" spans="1:13" x14ac:dyDescent="0.25">
      <c r="A439" s="1">
        <v>438</v>
      </c>
      <c r="B439" s="3">
        <v>43656</v>
      </c>
      <c r="C439" s="2" t="s">
        <v>855</v>
      </c>
      <c r="D439" s="1">
        <v>20</v>
      </c>
      <c r="E439" s="1" t="s">
        <v>856</v>
      </c>
      <c r="F439" s="1">
        <v>5</v>
      </c>
      <c r="G439" s="1">
        <v>1</v>
      </c>
      <c r="H439" s="1" t="s">
        <v>16</v>
      </c>
      <c r="I439" s="1">
        <v>65</v>
      </c>
      <c r="J439" s="9">
        <f t="shared" si="6"/>
        <v>2.25</v>
      </c>
      <c r="K439" s="1" t="s">
        <v>17</v>
      </c>
      <c r="L439" s="1" t="s">
        <v>169</v>
      </c>
      <c r="M439" s="1" t="s">
        <v>170</v>
      </c>
    </row>
    <row r="440" spans="1:13" x14ac:dyDescent="0.25">
      <c r="A440" s="1">
        <v>439</v>
      </c>
      <c r="B440" s="3">
        <v>43658</v>
      </c>
      <c r="C440" s="2" t="s">
        <v>857</v>
      </c>
      <c r="D440" s="1">
        <v>91</v>
      </c>
      <c r="E440" s="1" t="s">
        <v>858</v>
      </c>
      <c r="F440" s="1">
        <v>78</v>
      </c>
      <c r="G440" s="1">
        <v>1</v>
      </c>
      <c r="H440" s="1" t="s">
        <v>33</v>
      </c>
      <c r="I440" s="1">
        <v>78</v>
      </c>
      <c r="J440" s="9">
        <f t="shared" si="6"/>
        <v>-0.14285714285714285</v>
      </c>
      <c r="K440" s="1" t="s">
        <v>34</v>
      </c>
      <c r="L440" s="1" t="s">
        <v>33</v>
      </c>
      <c r="M440" s="1" t="s">
        <v>170</v>
      </c>
    </row>
    <row r="441" spans="1:13" x14ac:dyDescent="0.25">
      <c r="A441" s="1">
        <v>440</v>
      </c>
      <c r="B441" s="3">
        <v>43661</v>
      </c>
      <c r="C441" s="2" t="s">
        <v>859</v>
      </c>
      <c r="D441" s="1">
        <v>1550</v>
      </c>
      <c r="E441" s="15" t="s">
        <v>860</v>
      </c>
      <c r="F441" s="1">
        <v>1515</v>
      </c>
      <c r="G441" s="1">
        <v>15</v>
      </c>
      <c r="H441" s="7" t="s">
        <v>464</v>
      </c>
      <c r="I441" s="1">
        <v>1628</v>
      </c>
      <c r="J441" s="9">
        <f t="shared" si="6"/>
        <v>5.0322580645161291E-2</v>
      </c>
      <c r="K441" s="7" t="s">
        <v>17</v>
      </c>
      <c r="L441" s="7" t="s">
        <v>18</v>
      </c>
      <c r="M441" s="7" t="s">
        <v>19</v>
      </c>
    </row>
    <row r="442" spans="1:13" x14ac:dyDescent="0.25">
      <c r="A442" s="1">
        <v>441</v>
      </c>
      <c r="B442" s="3">
        <v>43661</v>
      </c>
      <c r="C442" s="2" t="s">
        <v>861</v>
      </c>
      <c r="D442" s="1">
        <v>164</v>
      </c>
      <c r="E442" s="1" t="s">
        <v>862</v>
      </c>
      <c r="F442" s="1">
        <v>155</v>
      </c>
      <c r="G442" s="1">
        <v>10</v>
      </c>
      <c r="H442" s="7" t="s">
        <v>16</v>
      </c>
      <c r="I442" s="1">
        <v>188</v>
      </c>
      <c r="J442" s="9">
        <f t="shared" si="6"/>
        <v>0.14634146341463414</v>
      </c>
      <c r="K442" s="7" t="s">
        <v>17</v>
      </c>
      <c r="L442" s="7" t="s">
        <v>53</v>
      </c>
      <c r="M442" s="7" t="s">
        <v>19</v>
      </c>
    </row>
    <row r="443" spans="1:13" x14ac:dyDescent="0.25">
      <c r="A443" s="1">
        <v>442</v>
      </c>
      <c r="B443" s="3">
        <v>43661</v>
      </c>
      <c r="C443" s="2" t="s">
        <v>863</v>
      </c>
      <c r="D443" s="1">
        <v>98</v>
      </c>
      <c r="E443" s="1" t="s">
        <v>864</v>
      </c>
      <c r="F443" s="1">
        <v>84</v>
      </c>
      <c r="G443" s="1">
        <v>1</v>
      </c>
      <c r="H443" s="7" t="s">
        <v>30</v>
      </c>
      <c r="I443" s="1">
        <v>117</v>
      </c>
      <c r="J443" s="9">
        <f t="shared" si="6"/>
        <v>0.19387755102040816</v>
      </c>
      <c r="K443" s="7" t="s">
        <v>17</v>
      </c>
      <c r="L443" s="7" t="s">
        <v>22</v>
      </c>
      <c r="M443" s="7" t="s">
        <v>170</v>
      </c>
    </row>
    <row r="444" spans="1:13" x14ac:dyDescent="0.25">
      <c r="A444" s="1">
        <v>443</v>
      </c>
      <c r="B444" s="3">
        <v>43662</v>
      </c>
      <c r="C444" s="2" t="s">
        <v>865</v>
      </c>
      <c r="D444" s="1">
        <v>13.3</v>
      </c>
      <c r="E444" s="1" t="s">
        <v>866</v>
      </c>
      <c r="F444" s="1">
        <v>10</v>
      </c>
      <c r="G444" s="1">
        <v>5</v>
      </c>
      <c r="H444" s="7" t="s">
        <v>91</v>
      </c>
      <c r="I444" s="1">
        <v>15.5</v>
      </c>
      <c r="J444" s="9">
        <f t="shared" si="6"/>
        <v>0.1654135338345864</v>
      </c>
      <c r="K444" s="7" t="s">
        <v>17</v>
      </c>
      <c r="L444" s="7" t="s">
        <v>22</v>
      </c>
      <c r="M444" s="7" t="s">
        <v>170</v>
      </c>
    </row>
    <row r="445" spans="1:13" x14ac:dyDescent="0.25">
      <c r="A445" s="1">
        <v>444</v>
      </c>
      <c r="B445" s="3">
        <v>43662</v>
      </c>
      <c r="C445" s="2" t="s">
        <v>867</v>
      </c>
      <c r="D445" s="1">
        <v>50</v>
      </c>
      <c r="E445" s="1" t="s">
        <v>868</v>
      </c>
      <c r="F445" s="1">
        <v>35</v>
      </c>
      <c r="G445" s="1">
        <v>1</v>
      </c>
      <c r="H445" s="7" t="s">
        <v>83</v>
      </c>
      <c r="I445" s="1">
        <v>68</v>
      </c>
      <c r="J445" s="9">
        <f t="shared" si="6"/>
        <v>0.36</v>
      </c>
      <c r="K445" s="7" t="s">
        <v>17</v>
      </c>
      <c r="L445" s="7" t="s">
        <v>169</v>
      </c>
      <c r="M445" s="7" t="s">
        <v>170</v>
      </c>
    </row>
    <row r="446" spans="1:13" x14ac:dyDescent="0.25">
      <c r="A446" s="1">
        <v>445</v>
      </c>
      <c r="B446" s="3">
        <v>43663</v>
      </c>
      <c r="C446" s="2" t="s">
        <v>869</v>
      </c>
      <c r="D446" s="1">
        <v>55</v>
      </c>
      <c r="E446" s="7" t="s">
        <v>870</v>
      </c>
      <c r="F446" s="1">
        <v>45</v>
      </c>
      <c r="G446" s="1">
        <v>1</v>
      </c>
      <c r="H446" s="7" t="s">
        <v>83</v>
      </c>
      <c r="I446" s="1">
        <v>75</v>
      </c>
      <c r="J446" s="9">
        <f t="shared" si="6"/>
        <v>0.36363636363636365</v>
      </c>
      <c r="K446" s="7" t="s">
        <v>17</v>
      </c>
      <c r="L446" s="7" t="s">
        <v>169</v>
      </c>
      <c r="M446" s="7" t="s">
        <v>170</v>
      </c>
    </row>
    <row r="447" spans="1:13" x14ac:dyDescent="0.25">
      <c r="A447" s="1">
        <v>446</v>
      </c>
      <c r="B447" s="3">
        <v>43664</v>
      </c>
      <c r="C447" s="17" t="s">
        <v>871</v>
      </c>
      <c r="D447" s="1">
        <v>17</v>
      </c>
      <c r="E447" s="7" t="s">
        <v>872</v>
      </c>
      <c r="F447" s="1">
        <v>0</v>
      </c>
      <c r="G447" s="1">
        <v>1</v>
      </c>
      <c r="H447" s="7" t="s">
        <v>16</v>
      </c>
      <c r="I447" s="1">
        <v>46</v>
      </c>
      <c r="J447" s="9">
        <f t="shared" si="6"/>
        <v>1.7058823529411764</v>
      </c>
      <c r="K447" s="7" t="s">
        <v>17</v>
      </c>
      <c r="L447" s="7" t="s">
        <v>169</v>
      </c>
      <c r="M447" s="7" t="s">
        <v>170</v>
      </c>
    </row>
    <row r="448" spans="1:13" x14ac:dyDescent="0.25">
      <c r="A448" s="1">
        <v>447</v>
      </c>
      <c r="B448" s="3">
        <v>43668</v>
      </c>
      <c r="C448" s="2" t="s">
        <v>873</v>
      </c>
      <c r="D448" s="1">
        <v>130</v>
      </c>
      <c r="E448" s="7" t="s">
        <v>874</v>
      </c>
      <c r="F448" s="1">
        <v>109</v>
      </c>
      <c r="G448" s="1">
        <v>1</v>
      </c>
      <c r="H448" s="7" t="s">
        <v>33</v>
      </c>
      <c r="I448" s="1">
        <v>109</v>
      </c>
      <c r="J448" s="9">
        <f t="shared" si="6"/>
        <v>-0.16153846153846155</v>
      </c>
      <c r="K448" s="7" t="s">
        <v>34</v>
      </c>
      <c r="L448" s="7" t="s">
        <v>33</v>
      </c>
      <c r="M448" s="7" t="s">
        <v>170</v>
      </c>
    </row>
    <row r="449" spans="1:13" x14ac:dyDescent="0.25">
      <c r="A449" s="1">
        <v>448</v>
      </c>
      <c r="B449" s="3">
        <v>43668</v>
      </c>
      <c r="C449" s="2" t="s">
        <v>875</v>
      </c>
      <c r="D449" s="1">
        <v>720</v>
      </c>
      <c r="E449" s="1" t="s">
        <v>876</v>
      </c>
      <c r="F449" s="1">
        <v>707</v>
      </c>
      <c r="G449" s="1">
        <v>8</v>
      </c>
      <c r="H449" s="7" t="s">
        <v>33</v>
      </c>
      <c r="I449" s="1">
        <v>707</v>
      </c>
      <c r="J449" s="9">
        <f t="shared" si="6"/>
        <v>-1.8055555555555554E-2</v>
      </c>
      <c r="K449" s="7" t="s">
        <v>34</v>
      </c>
      <c r="L449" s="7" t="s">
        <v>33</v>
      </c>
      <c r="M449" s="7" t="s">
        <v>19</v>
      </c>
    </row>
    <row r="450" spans="1:13" x14ac:dyDescent="0.25">
      <c r="A450" s="1">
        <v>449</v>
      </c>
      <c r="B450" s="3">
        <v>43670</v>
      </c>
      <c r="C450" s="2" t="s">
        <v>877</v>
      </c>
      <c r="D450" s="1">
        <v>65</v>
      </c>
      <c r="E450" s="7" t="s">
        <v>878</v>
      </c>
      <c r="F450" s="1">
        <v>45</v>
      </c>
      <c r="G450" s="1">
        <v>1</v>
      </c>
      <c r="H450" s="7" t="s">
        <v>16</v>
      </c>
      <c r="I450" s="1">
        <v>112</v>
      </c>
      <c r="J450" s="9">
        <f t="shared" si="6"/>
        <v>0.72307692307692306</v>
      </c>
      <c r="K450" s="7" t="s">
        <v>17</v>
      </c>
      <c r="L450" s="7" t="s">
        <v>169</v>
      </c>
      <c r="M450" s="7" t="s">
        <v>170</v>
      </c>
    </row>
    <row r="451" spans="1:13" x14ac:dyDescent="0.25">
      <c r="A451" s="1">
        <v>450</v>
      </c>
      <c r="B451" s="3">
        <v>43671</v>
      </c>
      <c r="C451" s="2" t="s">
        <v>879</v>
      </c>
      <c r="D451" s="1">
        <v>598</v>
      </c>
      <c r="E451" s="1" t="s">
        <v>880</v>
      </c>
      <c r="F451" s="1">
        <v>587</v>
      </c>
      <c r="G451" s="1">
        <v>10</v>
      </c>
      <c r="H451" s="7" t="s">
        <v>33</v>
      </c>
      <c r="I451" s="1">
        <v>587</v>
      </c>
      <c r="J451" s="9">
        <f t="shared" si="6"/>
        <v>-1.839464882943144E-2</v>
      </c>
      <c r="K451" s="7" t="s">
        <v>34</v>
      </c>
      <c r="L451" s="7" t="s">
        <v>33</v>
      </c>
      <c r="M451" s="7" t="s">
        <v>19</v>
      </c>
    </row>
    <row r="452" spans="1:13" x14ac:dyDescent="0.25">
      <c r="A452" s="1">
        <v>451</v>
      </c>
      <c r="B452" s="3">
        <v>43671</v>
      </c>
      <c r="C452" s="2" t="s">
        <v>881</v>
      </c>
      <c r="D452" s="1">
        <v>107</v>
      </c>
      <c r="E452" s="7" t="s">
        <v>882</v>
      </c>
      <c r="F452" s="1">
        <v>94</v>
      </c>
      <c r="G452" s="1">
        <v>1</v>
      </c>
      <c r="H452" s="7" t="s">
        <v>83</v>
      </c>
      <c r="I452" s="1">
        <v>125</v>
      </c>
      <c r="J452" s="9">
        <f t="shared" si="6"/>
        <v>0.16822429906542055</v>
      </c>
      <c r="K452" s="7" t="s">
        <v>17</v>
      </c>
      <c r="L452" s="7" t="s">
        <v>22</v>
      </c>
      <c r="M452" s="7" t="s">
        <v>170</v>
      </c>
    </row>
    <row r="453" spans="1:13" x14ac:dyDescent="0.25">
      <c r="A453" s="1">
        <v>452</v>
      </c>
      <c r="B453" s="3">
        <v>43672</v>
      </c>
      <c r="C453" s="2" t="s">
        <v>883</v>
      </c>
      <c r="D453" s="1">
        <v>44</v>
      </c>
      <c r="E453" s="7" t="s">
        <v>884</v>
      </c>
      <c r="F453" s="1">
        <v>15</v>
      </c>
      <c r="G453" s="1">
        <v>1</v>
      </c>
      <c r="H453" s="7" t="s">
        <v>16</v>
      </c>
      <c r="I453" s="1">
        <v>89</v>
      </c>
      <c r="J453" s="9">
        <f t="shared" si="6"/>
        <v>1.0227272727272727</v>
      </c>
      <c r="K453" s="7" t="s">
        <v>17</v>
      </c>
      <c r="L453" s="7" t="s">
        <v>169</v>
      </c>
      <c r="M453" s="7" t="s">
        <v>170</v>
      </c>
    </row>
    <row r="454" spans="1:13" x14ac:dyDescent="0.25">
      <c r="A454" s="1">
        <v>453</v>
      </c>
      <c r="B454" s="3">
        <v>43676</v>
      </c>
      <c r="C454" s="2" t="s">
        <v>877</v>
      </c>
      <c r="D454" s="1">
        <v>97</v>
      </c>
      <c r="E454" s="7" t="s">
        <v>812</v>
      </c>
      <c r="F454" s="1">
        <v>80</v>
      </c>
      <c r="G454" s="1">
        <v>1</v>
      </c>
      <c r="H454" s="7" t="s">
        <v>83</v>
      </c>
      <c r="I454" s="1">
        <v>120</v>
      </c>
      <c r="J454" s="9">
        <f t="shared" si="6"/>
        <v>0.23711340206185566</v>
      </c>
      <c r="K454" s="7" t="s">
        <v>17</v>
      </c>
      <c r="L454" s="7" t="s">
        <v>22</v>
      </c>
      <c r="M454" s="7" t="s">
        <v>170</v>
      </c>
    </row>
    <row r="455" spans="1:13" x14ac:dyDescent="0.25">
      <c r="A455" s="1">
        <v>454</v>
      </c>
      <c r="B455" s="3">
        <v>43677</v>
      </c>
      <c r="C455" s="2" t="s">
        <v>885</v>
      </c>
      <c r="D455" s="1">
        <v>1381</v>
      </c>
      <c r="E455" s="1" t="s">
        <v>886</v>
      </c>
      <c r="F455" s="1">
        <v>1355</v>
      </c>
      <c r="G455" s="1">
        <v>12</v>
      </c>
      <c r="H455" s="7" t="s">
        <v>83</v>
      </c>
      <c r="I455" s="1">
        <v>1398</v>
      </c>
      <c r="J455" s="9">
        <f t="shared" si="6"/>
        <v>1.2309920347574221E-2</v>
      </c>
      <c r="K455" s="7" t="s">
        <v>17</v>
      </c>
      <c r="L455" s="7" t="s">
        <v>38</v>
      </c>
      <c r="M455" s="7" t="s">
        <v>19</v>
      </c>
    </row>
    <row r="456" spans="1:13" x14ac:dyDescent="0.25">
      <c r="A456" s="1">
        <v>455</v>
      </c>
      <c r="B456" s="3">
        <v>43677</v>
      </c>
      <c r="C456" s="2" t="s">
        <v>887</v>
      </c>
      <c r="D456" s="1">
        <v>59</v>
      </c>
      <c r="E456" s="7" t="s">
        <v>888</v>
      </c>
      <c r="F456" s="1">
        <v>40</v>
      </c>
      <c r="G456" s="1">
        <v>1</v>
      </c>
      <c r="H456" s="7" t="s">
        <v>83</v>
      </c>
      <c r="I456" s="1">
        <v>79</v>
      </c>
      <c r="J456" s="9">
        <f t="shared" si="6"/>
        <v>0.33898305084745761</v>
      </c>
      <c r="K456" s="7" t="s">
        <v>17</v>
      </c>
      <c r="L456" s="7" t="s">
        <v>169</v>
      </c>
      <c r="M456" s="7" t="s">
        <v>170</v>
      </c>
    </row>
    <row r="457" spans="1:13" x14ac:dyDescent="0.25">
      <c r="A457" s="1">
        <v>456</v>
      </c>
      <c r="B457" s="3">
        <v>43679</v>
      </c>
      <c r="C457" s="2" t="s">
        <v>889</v>
      </c>
      <c r="D457" s="1">
        <v>140</v>
      </c>
      <c r="E457" s="1" t="s">
        <v>890</v>
      </c>
      <c r="F457" s="1">
        <v>120</v>
      </c>
      <c r="G457" s="1">
        <v>1</v>
      </c>
      <c r="H457" s="7" t="s">
        <v>33</v>
      </c>
      <c r="I457" s="1">
        <v>120</v>
      </c>
      <c r="J457" s="9">
        <f t="shared" ref="J457:J520" si="7">(I457-D457)/D457</f>
        <v>-0.14285714285714285</v>
      </c>
      <c r="K457" s="7" t="s">
        <v>34</v>
      </c>
      <c r="L457" s="7" t="s">
        <v>33</v>
      </c>
      <c r="M457" s="7" t="s">
        <v>170</v>
      </c>
    </row>
    <row r="458" spans="1:13" x14ac:dyDescent="0.25">
      <c r="A458" s="1">
        <v>457</v>
      </c>
      <c r="B458" s="3">
        <v>43679</v>
      </c>
      <c r="C458" s="2" t="s">
        <v>891</v>
      </c>
      <c r="D458" s="1">
        <v>708</v>
      </c>
      <c r="E458" s="1" t="s">
        <v>892</v>
      </c>
      <c r="F458" s="1">
        <v>695</v>
      </c>
      <c r="G458" s="1">
        <v>8</v>
      </c>
      <c r="H458" s="7" t="s">
        <v>100</v>
      </c>
      <c r="I458" s="1">
        <v>735</v>
      </c>
      <c r="J458" s="9">
        <f t="shared" si="7"/>
        <v>3.8135593220338986E-2</v>
      </c>
      <c r="K458" s="7" t="s">
        <v>17</v>
      </c>
      <c r="L458" s="7" t="s">
        <v>38</v>
      </c>
      <c r="M458" s="7" t="s">
        <v>19</v>
      </c>
    </row>
    <row r="459" spans="1:13" x14ac:dyDescent="0.25">
      <c r="A459" s="1">
        <v>458</v>
      </c>
      <c r="B459" s="3">
        <v>43683</v>
      </c>
      <c r="C459" s="2" t="s">
        <v>762</v>
      </c>
      <c r="D459" s="1">
        <v>64</v>
      </c>
      <c r="E459" s="1" t="s">
        <v>893</v>
      </c>
      <c r="F459" s="1">
        <v>61</v>
      </c>
      <c r="G459" s="1">
        <v>8</v>
      </c>
      <c r="H459" s="7" t="s">
        <v>47</v>
      </c>
      <c r="I459" s="1">
        <v>65.5</v>
      </c>
      <c r="J459" s="9">
        <f t="shared" si="7"/>
        <v>2.34375E-2</v>
      </c>
      <c r="K459" s="7" t="s">
        <v>65</v>
      </c>
      <c r="L459" s="7" t="s">
        <v>38</v>
      </c>
      <c r="M459" s="7" t="s">
        <v>19</v>
      </c>
    </row>
    <row r="460" spans="1:13" x14ac:dyDescent="0.25">
      <c r="A460" s="1">
        <v>459</v>
      </c>
      <c r="B460" s="3">
        <v>43683</v>
      </c>
      <c r="C460" s="2" t="s">
        <v>894</v>
      </c>
      <c r="D460" s="1">
        <v>228</v>
      </c>
      <c r="E460" s="1" t="s">
        <v>895</v>
      </c>
      <c r="F460" s="1">
        <v>221</v>
      </c>
      <c r="G460" s="1">
        <v>10</v>
      </c>
      <c r="H460" s="7" t="s">
        <v>47</v>
      </c>
      <c r="I460" s="1">
        <v>225</v>
      </c>
      <c r="J460" s="9">
        <f t="shared" si="7"/>
        <v>-1.3157894736842105E-2</v>
      </c>
      <c r="K460" s="1" t="s">
        <v>47</v>
      </c>
      <c r="L460" s="7" t="s">
        <v>47</v>
      </c>
      <c r="M460" s="7" t="s">
        <v>19</v>
      </c>
    </row>
    <row r="461" spans="1:13" x14ac:dyDescent="0.25">
      <c r="A461" s="1">
        <v>460</v>
      </c>
      <c r="B461" s="3">
        <v>43683</v>
      </c>
      <c r="C461" s="2" t="s">
        <v>896</v>
      </c>
      <c r="D461" s="1">
        <v>710</v>
      </c>
      <c r="E461" s="1" t="s">
        <v>897</v>
      </c>
      <c r="F461" s="1">
        <v>692</v>
      </c>
      <c r="G461" s="1">
        <v>8</v>
      </c>
      <c r="H461" s="7" t="s">
        <v>83</v>
      </c>
      <c r="I461" s="1">
        <v>705</v>
      </c>
      <c r="J461" s="9">
        <f t="shared" si="7"/>
        <v>-7.0422535211267607E-3</v>
      </c>
      <c r="K461" s="1" t="s">
        <v>47</v>
      </c>
      <c r="L461" s="7" t="s">
        <v>47</v>
      </c>
      <c r="M461" s="7" t="s">
        <v>19</v>
      </c>
    </row>
    <row r="462" spans="1:13" x14ac:dyDescent="0.25">
      <c r="A462" s="1">
        <v>461</v>
      </c>
      <c r="B462" s="3">
        <v>43683</v>
      </c>
      <c r="C462" s="2" t="s">
        <v>898</v>
      </c>
      <c r="D462" s="1">
        <v>115</v>
      </c>
      <c r="E462" s="7" t="s">
        <v>899</v>
      </c>
      <c r="F462" s="1">
        <v>95</v>
      </c>
      <c r="G462" s="1">
        <v>1</v>
      </c>
      <c r="H462" s="7" t="s">
        <v>16</v>
      </c>
      <c r="I462" s="1">
        <v>177</v>
      </c>
      <c r="J462" s="9">
        <f t="shared" si="7"/>
        <v>0.53913043478260869</v>
      </c>
      <c r="K462" s="7" t="s">
        <v>17</v>
      </c>
      <c r="L462" s="7" t="s">
        <v>169</v>
      </c>
      <c r="M462" s="7" t="s">
        <v>170</v>
      </c>
    </row>
    <row r="463" spans="1:13" x14ac:dyDescent="0.25">
      <c r="A463" s="1">
        <v>462</v>
      </c>
      <c r="B463" s="3">
        <v>43686</v>
      </c>
      <c r="C463" s="2" t="s">
        <v>900</v>
      </c>
      <c r="D463" s="1">
        <v>102</v>
      </c>
      <c r="E463" s="1" t="s">
        <v>901</v>
      </c>
      <c r="F463" s="1">
        <v>85</v>
      </c>
      <c r="G463" s="1">
        <v>1</v>
      </c>
      <c r="H463" s="7" t="s">
        <v>16</v>
      </c>
      <c r="I463" s="1">
        <v>143</v>
      </c>
      <c r="J463" s="9">
        <f t="shared" si="7"/>
        <v>0.40196078431372551</v>
      </c>
      <c r="K463" s="7" t="s">
        <v>17</v>
      </c>
      <c r="L463" s="7" t="s">
        <v>169</v>
      </c>
      <c r="M463" s="7" t="s">
        <v>170</v>
      </c>
    </row>
    <row r="464" spans="1:13" x14ac:dyDescent="0.25">
      <c r="A464" s="1">
        <v>463</v>
      </c>
      <c r="B464" s="3">
        <v>43686</v>
      </c>
      <c r="C464" s="2" t="s">
        <v>211</v>
      </c>
      <c r="D464" s="1">
        <v>374</v>
      </c>
      <c r="E464" s="1" t="s">
        <v>902</v>
      </c>
      <c r="F464" s="1">
        <v>363</v>
      </c>
      <c r="G464" s="1">
        <v>8</v>
      </c>
      <c r="H464" s="7" t="s">
        <v>33</v>
      </c>
      <c r="I464" s="1">
        <v>363</v>
      </c>
      <c r="J464" s="9">
        <f t="shared" si="7"/>
        <v>-2.9411764705882353E-2</v>
      </c>
      <c r="K464" s="7" t="s">
        <v>34</v>
      </c>
      <c r="L464" s="7" t="s">
        <v>33</v>
      </c>
      <c r="M464" s="7" t="s">
        <v>19</v>
      </c>
    </row>
    <row r="465" spans="1:13" x14ac:dyDescent="0.25">
      <c r="A465" s="1">
        <v>464</v>
      </c>
      <c r="B465" s="3">
        <v>43690</v>
      </c>
      <c r="C465" s="2" t="s">
        <v>903</v>
      </c>
      <c r="D465" s="1">
        <v>56</v>
      </c>
      <c r="E465" s="1" t="s">
        <v>904</v>
      </c>
      <c r="F465" s="1">
        <v>45</v>
      </c>
      <c r="G465" s="1">
        <v>1</v>
      </c>
      <c r="H465" s="7" t="s">
        <v>91</v>
      </c>
      <c r="I465" s="1">
        <v>78</v>
      </c>
      <c r="J465" s="9">
        <f t="shared" si="7"/>
        <v>0.39285714285714285</v>
      </c>
      <c r="K465" s="7" t="s">
        <v>17</v>
      </c>
      <c r="L465" s="7" t="s">
        <v>169</v>
      </c>
      <c r="M465" s="7" t="s">
        <v>170</v>
      </c>
    </row>
    <row r="466" spans="1:13" x14ac:dyDescent="0.25">
      <c r="A466" s="1">
        <v>465</v>
      </c>
      <c r="B466" s="3">
        <v>43690</v>
      </c>
      <c r="C466" s="2" t="s">
        <v>905</v>
      </c>
      <c r="D466" s="1">
        <v>230</v>
      </c>
      <c r="E466" s="1" t="s">
        <v>906</v>
      </c>
      <c r="F466" s="1">
        <v>222</v>
      </c>
      <c r="G466" s="1">
        <v>8</v>
      </c>
      <c r="H466" s="7" t="s">
        <v>91</v>
      </c>
      <c r="I466" s="1">
        <v>236</v>
      </c>
      <c r="J466" s="9">
        <f t="shared" si="7"/>
        <v>2.6086956521739129E-2</v>
      </c>
      <c r="K466" s="7" t="s">
        <v>17</v>
      </c>
      <c r="L466" s="7" t="s">
        <v>38</v>
      </c>
      <c r="M466" s="7" t="s">
        <v>19</v>
      </c>
    </row>
    <row r="467" spans="1:13" x14ac:dyDescent="0.25">
      <c r="A467" s="1">
        <v>466</v>
      </c>
      <c r="B467" s="3">
        <v>43693</v>
      </c>
      <c r="C467" s="2" t="s">
        <v>907</v>
      </c>
      <c r="D467" s="1">
        <v>98</v>
      </c>
      <c r="E467" s="7" t="s">
        <v>908</v>
      </c>
      <c r="F467" s="1">
        <v>80</v>
      </c>
      <c r="G467" s="1">
        <v>1</v>
      </c>
      <c r="H467" s="7" t="s">
        <v>16</v>
      </c>
      <c r="I467" s="1">
        <v>152</v>
      </c>
      <c r="J467" s="9">
        <f t="shared" si="7"/>
        <v>0.55102040816326525</v>
      </c>
      <c r="K467" s="7" t="s">
        <v>17</v>
      </c>
      <c r="L467" s="7" t="s">
        <v>169</v>
      </c>
      <c r="M467" s="7" t="s">
        <v>170</v>
      </c>
    </row>
    <row r="468" spans="1:13" x14ac:dyDescent="0.25">
      <c r="A468" s="1">
        <v>467</v>
      </c>
      <c r="B468" s="3">
        <v>43696</v>
      </c>
      <c r="C468" s="2" t="s">
        <v>909</v>
      </c>
      <c r="D468" s="1">
        <v>672</v>
      </c>
      <c r="E468" s="1" t="s">
        <v>910</v>
      </c>
      <c r="F468" s="1">
        <v>658</v>
      </c>
      <c r="G468" s="1">
        <v>8</v>
      </c>
      <c r="H468" s="7" t="s">
        <v>91</v>
      </c>
      <c r="I468" s="1">
        <v>687</v>
      </c>
      <c r="J468" s="9">
        <f t="shared" si="7"/>
        <v>2.2321428571428572E-2</v>
      </c>
      <c r="K468" s="7" t="s">
        <v>65</v>
      </c>
      <c r="L468" s="7" t="s">
        <v>38</v>
      </c>
      <c r="M468" s="7" t="s">
        <v>19</v>
      </c>
    </row>
    <row r="469" spans="1:13" x14ac:dyDescent="0.25">
      <c r="A469" s="1">
        <v>468</v>
      </c>
      <c r="B469" s="3">
        <v>43696</v>
      </c>
      <c r="C469" s="2" t="s">
        <v>911</v>
      </c>
      <c r="D469" s="1">
        <v>630</v>
      </c>
      <c r="E469" s="1" t="s">
        <v>912</v>
      </c>
      <c r="F469" s="1">
        <v>615</v>
      </c>
      <c r="G469" s="1">
        <v>8</v>
      </c>
      <c r="H469" s="7" t="s">
        <v>47</v>
      </c>
      <c r="I469" s="1">
        <v>641</v>
      </c>
      <c r="J469" s="9">
        <f t="shared" si="7"/>
        <v>1.7460317460317461E-2</v>
      </c>
      <c r="K469" s="7" t="s">
        <v>65</v>
      </c>
      <c r="L469" s="7" t="s">
        <v>47</v>
      </c>
      <c r="M469" s="7" t="s">
        <v>19</v>
      </c>
    </row>
    <row r="470" spans="1:13" x14ac:dyDescent="0.25">
      <c r="A470" s="1">
        <v>469</v>
      </c>
      <c r="B470" s="3">
        <v>43698</v>
      </c>
      <c r="C470" s="2" t="s">
        <v>913</v>
      </c>
      <c r="D470" s="1">
        <v>44</v>
      </c>
      <c r="E470" s="1" t="s">
        <v>914</v>
      </c>
      <c r="F470" s="1">
        <v>27</v>
      </c>
      <c r="G470" s="1">
        <v>1</v>
      </c>
      <c r="H470" s="7" t="s">
        <v>46</v>
      </c>
      <c r="I470" s="1">
        <v>61</v>
      </c>
      <c r="J470" s="9">
        <f t="shared" si="7"/>
        <v>0.38636363636363635</v>
      </c>
      <c r="K470" s="7" t="s">
        <v>17</v>
      </c>
      <c r="L470" s="7" t="s">
        <v>169</v>
      </c>
      <c r="M470" s="7" t="s">
        <v>170</v>
      </c>
    </row>
    <row r="471" spans="1:13" x14ac:dyDescent="0.25">
      <c r="A471" s="1">
        <v>470</v>
      </c>
      <c r="B471" s="18">
        <v>43700</v>
      </c>
      <c r="C471" s="2" t="s">
        <v>915</v>
      </c>
      <c r="D471" s="1">
        <v>125</v>
      </c>
      <c r="E471" s="1" t="s">
        <v>916</v>
      </c>
      <c r="F471" s="1">
        <v>102</v>
      </c>
      <c r="G471" s="1">
        <v>1</v>
      </c>
      <c r="H471" s="7" t="s">
        <v>16</v>
      </c>
      <c r="I471" s="1">
        <v>202</v>
      </c>
      <c r="J471" s="9">
        <f t="shared" si="7"/>
        <v>0.61599999999999999</v>
      </c>
      <c r="K471" s="7" t="s">
        <v>17</v>
      </c>
      <c r="L471" s="7" t="s">
        <v>169</v>
      </c>
      <c r="M471" s="7" t="s">
        <v>170</v>
      </c>
    </row>
    <row r="472" spans="1:13" x14ac:dyDescent="0.25">
      <c r="A472" s="1">
        <v>471</v>
      </c>
      <c r="B472" s="3">
        <v>43703</v>
      </c>
      <c r="C472" s="2" t="s">
        <v>917</v>
      </c>
      <c r="D472" s="1">
        <v>105</v>
      </c>
      <c r="E472" s="1" t="s">
        <v>918</v>
      </c>
      <c r="F472" s="1">
        <v>85</v>
      </c>
      <c r="G472" s="1">
        <v>1</v>
      </c>
      <c r="H472" s="7" t="s">
        <v>33</v>
      </c>
      <c r="I472" s="1">
        <v>85</v>
      </c>
      <c r="J472" s="9">
        <f t="shared" si="7"/>
        <v>-0.19047619047619047</v>
      </c>
      <c r="K472" s="7" t="s">
        <v>34</v>
      </c>
      <c r="L472" s="7" t="s">
        <v>33</v>
      </c>
      <c r="M472" s="7" t="s">
        <v>170</v>
      </c>
    </row>
    <row r="473" spans="1:13" x14ac:dyDescent="0.25">
      <c r="A473" s="1">
        <v>472</v>
      </c>
      <c r="B473" s="3">
        <v>43704</v>
      </c>
      <c r="C473" s="2" t="s">
        <v>919</v>
      </c>
      <c r="D473" s="1">
        <v>72</v>
      </c>
      <c r="E473" s="1" t="s">
        <v>920</v>
      </c>
      <c r="F473" s="1">
        <v>68</v>
      </c>
      <c r="G473" s="1">
        <v>8</v>
      </c>
      <c r="H473" s="7" t="s">
        <v>33</v>
      </c>
      <c r="I473" s="1">
        <v>68</v>
      </c>
      <c r="J473" s="9">
        <f t="shared" si="7"/>
        <v>-5.5555555555555552E-2</v>
      </c>
      <c r="K473" s="7" t="s">
        <v>34</v>
      </c>
      <c r="L473" s="7" t="s">
        <v>33</v>
      </c>
      <c r="M473" s="7" t="s">
        <v>19</v>
      </c>
    </row>
    <row r="474" spans="1:13" x14ac:dyDescent="0.25">
      <c r="A474" s="1">
        <v>473</v>
      </c>
      <c r="B474" s="3">
        <v>43704</v>
      </c>
      <c r="C474" s="2" t="s">
        <v>921</v>
      </c>
      <c r="D474" s="1">
        <v>221</v>
      </c>
      <c r="E474" s="1" t="s">
        <v>922</v>
      </c>
      <c r="F474" s="1">
        <v>208</v>
      </c>
      <c r="G474" s="1">
        <v>10</v>
      </c>
      <c r="H474" s="7" t="s">
        <v>33</v>
      </c>
      <c r="I474" s="1">
        <v>208</v>
      </c>
      <c r="J474" s="9">
        <f t="shared" si="7"/>
        <v>-5.8823529411764705E-2</v>
      </c>
      <c r="K474" s="7" t="s">
        <v>34</v>
      </c>
      <c r="L474" s="7" t="s">
        <v>33</v>
      </c>
      <c r="M474" s="7" t="s">
        <v>19</v>
      </c>
    </row>
    <row r="475" spans="1:13" x14ac:dyDescent="0.25">
      <c r="A475" s="1">
        <v>474</v>
      </c>
      <c r="B475" s="3">
        <v>43704</v>
      </c>
      <c r="C475" s="2" t="s">
        <v>923</v>
      </c>
      <c r="D475" s="1">
        <v>135</v>
      </c>
      <c r="E475" s="7" t="s">
        <v>924</v>
      </c>
      <c r="F475" s="1">
        <v>115</v>
      </c>
      <c r="G475" s="1">
        <v>1</v>
      </c>
      <c r="H475" s="7" t="s">
        <v>16</v>
      </c>
      <c r="I475" s="1">
        <v>191</v>
      </c>
      <c r="J475" s="9">
        <f t="shared" si="7"/>
        <v>0.4148148148148148</v>
      </c>
      <c r="K475" s="7" t="s">
        <v>17</v>
      </c>
      <c r="L475" s="7" t="s">
        <v>169</v>
      </c>
      <c r="M475" s="7" t="s">
        <v>170</v>
      </c>
    </row>
    <row r="476" spans="1:13" x14ac:dyDescent="0.25">
      <c r="A476" s="1">
        <v>475</v>
      </c>
      <c r="B476" s="3">
        <v>43705</v>
      </c>
      <c r="C476" s="2" t="s">
        <v>140</v>
      </c>
      <c r="D476" s="1">
        <v>563</v>
      </c>
      <c r="E476" s="15" t="s">
        <v>925</v>
      </c>
      <c r="F476" s="1">
        <v>550</v>
      </c>
      <c r="G476" s="7" t="s">
        <v>15</v>
      </c>
      <c r="H476" s="7" t="s">
        <v>249</v>
      </c>
      <c r="I476" s="1">
        <v>589</v>
      </c>
      <c r="J476" s="9">
        <f t="shared" si="7"/>
        <v>4.6181172291296625E-2</v>
      </c>
      <c r="K476" s="7" t="s">
        <v>17</v>
      </c>
      <c r="L476" s="7" t="s">
        <v>38</v>
      </c>
      <c r="M476" s="7" t="s">
        <v>19</v>
      </c>
    </row>
    <row r="477" spans="1:13" x14ac:dyDescent="0.25">
      <c r="A477" s="1">
        <v>476</v>
      </c>
      <c r="B477" s="3">
        <v>43705</v>
      </c>
      <c r="C477" s="2" t="s">
        <v>926</v>
      </c>
      <c r="D477" s="1">
        <v>97</v>
      </c>
      <c r="E477" s="7" t="s">
        <v>927</v>
      </c>
      <c r="F477" s="1">
        <v>80</v>
      </c>
      <c r="G477" s="1">
        <v>1</v>
      </c>
      <c r="H477" s="7" t="s">
        <v>16</v>
      </c>
      <c r="I477" s="1">
        <v>141</v>
      </c>
      <c r="J477" s="9">
        <f t="shared" si="7"/>
        <v>0.45360824742268041</v>
      </c>
      <c r="K477" s="7" t="s">
        <v>17</v>
      </c>
      <c r="L477" s="7" t="s">
        <v>169</v>
      </c>
      <c r="M477" s="7" t="s">
        <v>170</v>
      </c>
    </row>
    <row r="478" spans="1:13" x14ac:dyDescent="0.25">
      <c r="A478" s="1">
        <v>477</v>
      </c>
      <c r="B478" s="3">
        <v>43706</v>
      </c>
      <c r="C478" s="2" t="s">
        <v>928</v>
      </c>
      <c r="D478" s="1">
        <v>25</v>
      </c>
      <c r="E478" s="7" t="s">
        <v>929</v>
      </c>
      <c r="F478" s="1">
        <v>9</v>
      </c>
      <c r="G478" s="1">
        <v>1</v>
      </c>
      <c r="H478" s="7" t="s">
        <v>16</v>
      </c>
      <c r="I478" s="1">
        <v>100</v>
      </c>
      <c r="J478" s="9">
        <f t="shared" si="7"/>
        <v>3</v>
      </c>
      <c r="K478" s="7" t="s">
        <v>17</v>
      </c>
      <c r="L478" s="7" t="s">
        <v>169</v>
      </c>
      <c r="M478" s="7" t="s">
        <v>170</v>
      </c>
    </row>
    <row r="479" spans="1:13" x14ac:dyDescent="0.25">
      <c r="A479" s="1">
        <v>478</v>
      </c>
      <c r="B479" s="3">
        <v>43706</v>
      </c>
      <c r="C479" s="2" t="s">
        <v>930</v>
      </c>
      <c r="D479" s="1">
        <v>33</v>
      </c>
      <c r="E479" s="7" t="s">
        <v>931</v>
      </c>
      <c r="F479" s="1">
        <v>10</v>
      </c>
      <c r="G479" s="1">
        <v>1</v>
      </c>
      <c r="H479" s="7" t="s">
        <v>83</v>
      </c>
      <c r="I479" s="1">
        <v>51</v>
      </c>
      <c r="J479" s="9">
        <f t="shared" si="7"/>
        <v>0.54545454545454541</v>
      </c>
      <c r="K479" s="7" t="s">
        <v>17</v>
      </c>
      <c r="L479" s="7" t="s">
        <v>169</v>
      </c>
      <c r="M479" s="7" t="s">
        <v>170</v>
      </c>
    </row>
    <row r="480" spans="1:13" x14ac:dyDescent="0.25">
      <c r="A480" s="1">
        <v>479</v>
      </c>
      <c r="B480" s="3">
        <v>43707</v>
      </c>
      <c r="C480" s="10" t="s">
        <v>932</v>
      </c>
      <c r="D480" s="1">
        <v>558</v>
      </c>
      <c r="E480" s="19" t="s">
        <v>933</v>
      </c>
      <c r="F480" s="1">
        <v>544</v>
      </c>
      <c r="G480" s="1">
        <v>8</v>
      </c>
      <c r="H480" s="7" t="s">
        <v>934</v>
      </c>
      <c r="I480" s="1">
        <v>590.6</v>
      </c>
      <c r="J480" s="9">
        <f t="shared" si="7"/>
        <v>5.84229390681004E-2</v>
      </c>
      <c r="K480" s="7" t="s">
        <v>17</v>
      </c>
      <c r="L480" s="7" t="s">
        <v>18</v>
      </c>
      <c r="M480" s="7" t="s">
        <v>19</v>
      </c>
    </row>
    <row r="481" spans="1:13" x14ac:dyDescent="0.25">
      <c r="A481" s="1">
        <v>480</v>
      </c>
      <c r="B481" s="3">
        <v>43707</v>
      </c>
      <c r="C481" s="2" t="s">
        <v>935</v>
      </c>
      <c r="D481" s="1">
        <v>125</v>
      </c>
      <c r="E481" s="1" t="s">
        <v>936</v>
      </c>
      <c r="F481" s="1">
        <v>98</v>
      </c>
      <c r="G481" s="1">
        <v>1</v>
      </c>
      <c r="H481" s="1" t="s">
        <v>16</v>
      </c>
      <c r="I481" s="1">
        <v>198</v>
      </c>
      <c r="J481" s="9">
        <f t="shared" si="7"/>
        <v>0.58399999999999996</v>
      </c>
      <c r="K481" s="1" t="s">
        <v>17</v>
      </c>
      <c r="L481" s="1" t="s">
        <v>169</v>
      </c>
      <c r="M481" s="1" t="s">
        <v>170</v>
      </c>
    </row>
    <row r="482" spans="1:13" x14ac:dyDescent="0.25">
      <c r="A482" s="1">
        <v>481</v>
      </c>
      <c r="B482" s="3">
        <v>43707</v>
      </c>
      <c r="C482" s="2" t="s">
        <v>704</v>
      </c>
      <c r="D482" s="1">
        <v>464</v>
      </c>
      <c r="E482" s="1" t="s">
        <v>937</v>
      </c>
      <c r="F482" s="1">
        <v>457</v>
      </c>
      <c r="G482" s="1">
        <v>8</v>
      </c>
      <c r="H482" s="7" t="s">
        <v>83</v>
      </c>
      <c r="I482" s="1">
        <v>480</v>
      </c>
      <c r="J482" s="9">
        <f t="shared" si="7"/>
        <v>3.4482758620689655E-2</v>
      </c>
      <c r="K482" s="7" t="s">
        <v>17</v>
      </c>
      <c r="L482" s="7" t="s">
        <v>38</v>
      </c>
      <c r="M482" s="7" t="s">
        <v>19</v>
      </c>
    </row>
    <row r="483" spans="1:13" x14ac:dyDescent="0.25">
      <c r="A483" s="1">
        <v>482</v>
      </c>
      <c r="B483" s="3">
        <v>43707</v>
      </c>
      <c r="C483" s="2" t="s">
        <v>767</v>
      </c>
      <c r="D483" s="1">
        <v>222</v>
      </c>
      <c r="E483" s="1" t="s">
        <v>938</v>
      </c>
      <c r="F483" s="1">
        <v>212</v>
      </c>
      <c r="G483" s="1">
        <v>8</v>
      </c>
      <c r="H483" s="7" t="s">
        <v>30</v>
      </c>
      <c r="I483" s="1">
        <v>240.55</v>
      </c>
      <c r="J483" s="9">
        <f t="shared" si="7"/>
        <v>8.3558558558558607E-2</v>
      </c>
      <c r="K483" s="7" t="s">
        <v>17</v>
      </c>
      <c r="L483" s="7" t="s">
        <v>18</v>
      </c>
      <c r="M483" s="7" t="s">
        <v>19</v>
      </c>
    </row>
    <row r="484" spans="1:13" x14ac:dyDescent="0.25">
      <c r="A484" s="1">
        <v>483</v>
      </c>
      <c r="B484" s="3">
        <v>43711</v>
      </c>
      <c r="C484" s="2" t="s">
        <v>939</v>
      </c>
      <c r="D484" s="1">
        <v>45</v>
      </c>
      <c r="E484" s="7" t="s">
        <v>940</v>
      </c>
      <c r="F484" s="1">
        <v>24</v>
      </c>
      <c r="G484" s="1">
        <v>1</v>
      </c>
      <c r="H484" s="7" t="s">
        <v>33</v>
      </c>
      <c r="I484" s="1">
        <v>24</v>
      </c>
      <c r="J484" s="9">
        <f t="shared" si="7"/>
        <v>-0.46666666666666667</v>
      </c>
      <c r="K484" s="7" t="s">
        <v>34</v>
      </c>
      <c r="L484" s="7" t="s">
        <v>33</v>
      </c>
      <c r="M484" s="7" t="s">
        <v>170</v>
      </c>
    </row>
    <row r="485" spans="1:13" x14ac:dyDescent="0.25">
      <c r="A485" s="1">
        <v>484</v>
      </c>
      <c r="B485" s="3">
        <v>43714</v>
      </c>
      <c r="C485" s="10" t="s">
        <v>675</v>
      </c>
      <c r="D485" s="1">
        <v>173</v>
      </c>
      <c r="E485" s="1" t="s">
        <v>941</v>
      </c>
      <c r="F485" s="1">
        <v>165</v>
      </c>
      <c r="G485" s="7" t="s">
        <v>15</v>
      </c>
      <c r="H485" s="7" t="s">
        <v>249</v>
      </c>
      <c r="I485" s="1">
        <v>197</v>
      </c>
      <c r="J485" s="9">
        <f t="shared" si="7"/>
        <v>0.13872832369942195</v>
      </c>
      <c r="K485" s="7" t="s">
        <v>17</v>
      </c>
      <c r="L485" s="7" t="s">
        <v>53</v>
      </c>
      <c r="M485" s="7" t="s">
        <v>19</v>
      </c>
    </row>
    <row r="486" spans="1:13" x14ac:dyDescent="0.25">
      <c r="A486" s="1">
        <v>485</v>
      </c>
      <c r="B486" s="3">
        <v>43717</v>
      </c>
      <c r="C486" s="2" t="s">
        <v>942</v>
      </c>
      <c r="D486" s="1">
        <v>95</v>
      </c>
      <c r="E486" s="7" t="s">
        <v>943</v>
      </c>
      <c r="F486" s="1">
        <v>87</v>
      </c>
      <c r="G486" s="1">
        <v>10</v>
      </c>
      <c r="H486" s="7" t="s">
        <v>91</v>
      </c>
      <c r="I486" s="1">
        <v>103.5</v>
      </c>
      <c r="J486" s="9">
        <f t="shared" si="7"/>
        <v>8.9473684210526316E-2</v>
      </c>
      <c r="K486" s="7" t="s">
        <v>17</v>
      </c>
      <c r="L486" s="7" t="s">
        <v>18</v>
      </c>
      <c r="M486" s="7" t="s">
        <v>19</v>
      </c>
    </row>
    <row r="487" spans="1:13" x14ac:dyDescent="0.25">
      <c r="A487" s="1">
        <v>486</v>
      </c>
      <c r="B487" s="3">
        <v>43717</v>
      </c>
      <c r="C487" s="2" t="s">
        <v>944</v>
      </c>
      <c r="D487" s="1">
        <v>195</v>
      </c>
      <c r="E487" s="1" t="s">
        <v>945</v>
      </c>
      <c r="F487" s="1">
        <v>170</v>
      </c>
      <c r="G487" s="1">
        <v>1</v>
      </c>
      <c r="H487" s="7" t="s">
        <v>91</v>
      </c>
      <c r="I487" s="1">
        <v>240</v>
      </c>
      <c r="J487" s="9">
        <f t="shared" si="7"/>
        <v>0.23076923076923078</v>
      </c>
      <c r="K487" s="7" t="s">
        <v>17</v>
      </c>
      <c r="L487" s="7" t="s">
        <v>22</v>
      </c>
      <c r="M487" s="7" t="s">
        <v>170</v>
      </c>
    </row>
    <row r="488" spans="1:13" x14ac:dyDescent="0.25">
      <c r="A488" s="1">
        <v>487</v>
      </c>
      <c r="B488" s="3">
        <v>43717</v>
      </c>
      <c r="C488" s="2" t="s">
        <v>946</v>
      </c>
      <c r="D488" s="1">
        <v>575</v>
      </c>
      <c r="E488" s="15" t="s">
        <v>947</v>
      </c>
      <c r="F488" s="1">
        <v>562</v>
      </c>
      <c r="G488" s="1">
        <v>8</v>
      </c>
      <c r="H488" s="7" t="s">
        <v>83</v>
      </c>
      <c r="I488" s="1">
        <v>591</v>
      </c>
      <c r="J488" s="9">
        <f t="shared" si="7"/>
        <v>2.782608695652174E-2</v>
      </c>
      <c r="K488" s="7" t="s">
        <v>17</v>
      </c>
      <c r="L488" s="7" t="s">
        <v>38</v>
      </c>
      <c r="M488" s="7" t="s">
        <v>19</v>
      </c>
    </row>
    <row r="489" spans="1:13" x14ac:dyDescent="0.25">
      <c r="A489" s="1">
        <v>488</v>
      </c>
      <c r="B489" s="3">
        <v>43720</v>
      </c>
      <c r="C489" s="2" t="s">
        <v>948</v>
      </c>
      <c r="D489" s="1">
        <v>168</v>
      </c>
      <c r="E489" s="1" t="s">
        <v>949</v>
      </c>
      <c r="F489" s="1">
        <v>160</v>
      </c>
      <c r="G489" s="1">
        <v>10</v>
      </c>
      <c r="H489" s="7" t="s">
        <v>33</v>
      </c>
      <c r="I489" s="1">
        <v>160</v>
      </c>
      <c r="J489" s="9">
        <f t="shared" si="7"/>
        <v>-4.7619047619047616E-2</v>
      </c>
      <c r="K489" s="7" t="s">
        <v>34</v>
      </c>
      <c r="L489" s="7" t="s">
        <v>33</v>
      </c>
      <c r="M489" s="7" t="s">
        <v>19</v>
      </c>
    </row>
    <row r="490" spans="1:13" x14ac:dyDescent="0.25">
      <c r="A490" s="1">
        <v>489</v>
      </c>
      <c r="B490" s="3">
        <v>43720</v>
      </c>
      <c r="C490" s="2" t="s">
        <v>950</v>
      </c>
      <c r="D490" s="1">
        <v>45</v>
      </c>
      <c r="E490" s="7" t="s">
        <v>951</v>
      </c>
      <c r="F490" s="1">
        <v>29</v>
      </c>
      <c r="G490" s="1">
        <v>1</v>
      </c>
      <c r="H490" s="7" t="s">
        <v>16</v>
      </c>
      <c r="I490" s="1">
        <v>101</v>
      </c>
      <c r="J490" s="9">
        <f t="shared" si="7"/>
        <v>1.2444444444444445</v>
      </c>
      <c r="K490" s="7" t="s">
        <v>17</v>
      </c>
      <c r="L490" s="7" t="s">
        <v>169</v>
      </c>
      <c r="M490" s="7" t="s">
        <v>170</v>
      </c>
    </row>
    <row r="491" spans="1:13" x14ac:dyDescent="0.25">
      <c r="A491" s="1">
        <v>490</v>
      </c>
      <c r="B491" s="3">
        <v>43721</v>
      </c>
      <c r="C491" s="2" t="s">
        <v>952</v>
      </c>
      <c r="D491" s="1">
        <v>125</v>
      </c>
      <c r="E491" s="1" t="s">
        <v>953</v>
      </c>
      <c r="F491" s="1">
        <v>98</v>
      </c>
      <c r="G491" s="1">
        <v>1</v>
      </c>
      <c r="H491" s="7" t="s">
        <v>16</v>
      </c>
      <c r="I491" s="1">
        <v>200</v>
      </c>
      <c r="J491" s="9">
        <f t="shared" si="7"/>
        <v>0.6</v>
      </c>
      <c r="K491" s="7" t="s">
        <v>17</v>
      </c>
      <c r="L491" s="7" t="s">
        <v>169</v>
      </c>
      <c r="M491" s="7" t="s">
        <v>170</v>
      </c>
    </row>
    <row r="492" spans="1:13" x14ac:dyDescent="0.25">
      <c r="A492" s="1">
        <v>491</v>
      </c>
      <c r="B492" s="3">
        <v>43724</v>
      </c>
      <c r="C492" s="2" t="s">
        <v>954</v>
      </c>
      <c r="D492" s="1">
        <v>150</v>
      </c>
      <c r="E492" s="7" t="s">
        <v>955</v>
      </c>
      <c r="F492" s="1">
        <v>130</v>
      </c>
      <c r="G492" s="1">
        <v>1</v>
      </c>
      <c r="H492" s="7" t="s">
        <v>16</v>
      </c>
      <c r="I492" s="1">
        <v>200</v>
      </c>
      <c r="J492" s="9">
        <f t="shared" si="7"/>
        <v>0.33333333333333331</v>
      </c>
      <c r="K492" s="7" t="s">
        <v>17</v>
      </c>
      <c r="L492" s="7" t="s">
        <v>169</v>
      </c>
      <c r="M492" s="7" t="s">
        <v>170</v>
      </c>
    </row>
    <row r="493" spans="1:13" x14ac:dyDescent="0.25">
      <c r="A493" s="1">
        <v>492</v>
      </c>
      <c r="B493" s="3">
        <v>43724</v>
      </c>
      <c r="C493" s="2" t="s">
        <v>956</v>
      </c>
      <c r="D493" s="1">
        <v>640</v>
      </c>
      <c r="E493" s="15" t="s">
        <v>957</v>
      </c>
      <c r="F493" s="1">
        <v>630</v>
      </c>
      <c r="G493" s="1">
        <v>10</v>
      </c>
      <c r="H493" s="7" t="s">
        <v>33</v>
      </c>
      <c r="I493" s="1">
        <v>630</v>
      </c>
      <c r="J493" s="9">
        <f t="shared" si="7"/>
        <v>-1.5625E-2</v>
      </c>
      <c r="K493" s="7" t="s">
        <v>34</v>
      </c>
      <c r="L493" s="7" t="s">
        <v>33</v>
      </c>
      <c r="M493" s="7" t="s">
        <v>19</v>
      </c>
    </row>
    <row r="494" spans="1:13" x14ac:dyDescent="0.25">
      <c r="A494" s="1">
        <v>493</v>
      </c>
      <c r="B494" s="3">
        <v>43725</v>
      </c>
      <c r="C494" s="2" t="s">
        <v>958</v>
      </c>
      <c r="D494" s="1">
        <v>145</v>
      </c>
      <c r="E494" s="7" t="s">
        <v>959</v>
      </c>
      <c r="F494" s="1">
        <v>128</v>
      </c>
      <c r="G494" s="1">
        <v>1</v>
      </c>
      <c r="H494" s="7" t="s">
        <v>33</v>
      </c>
      <c r="I494" s="1">
        <v>128</v>
      </c>
      <c r="J494" s="9">
        <f t="shared" si="7"/>
        <v>-0.11724137931034483</v>
      </c>
      <c r="K494" s="7" t="s">
        <v>34</v>
      </c>
      <c r="L494" s="7" t="s">
        <v>33</v>
      </c>
      <c r="M494" s="7" t="s">
        <v>170</v>
      </c>
    </row>
    <row r="495" spans="1:13" x14ac:dyDescent="0.25">
      <c r="A495" s="1">
        <v>494</v>
      </c>
      <c r="B495" s="3">
        <v>43727</v>
      </c>
      <c r="C495" s="2" t="s">
        <v>960</v>
      </c>
      <c r="D495" s="1">
        <v>132</v>
      </c>
      <c r="E495" s="1" t="s">
        <v>961</v>
      </c>
      <c r="F495" s="1">
        <v>115</v>
      </c>
      <c r="G495" s="1">
        <v>1</v>
      </c>
      <c r="H495" s="7" t="s">
        <v>41</v>
      </c>
      <c r="I495" s="1">
        <v>164</v>
      </c>
      <c r="J495" s="9">
        <f t="shared" si="7"/>
        <v>0.24242424242424243</v>
      </c>
      <c r="K495" s="7" t="s">
        <v>17</v>
      </c>
      <c r="L495" s="7" t="s">
        <v>22</v>
      </c>
      <c r="M495" s="7" t="s">
        <v>170</v>
      </c>
    </row>
    <row r="496" spans="1:13" x14ac:dyDescent="0.25">
      <c r="A496" s="1">
        <v>495</v>
      </c>
      <c r="B496" s="3">
        <v>43728</v>
      </c>
      <c r="C496" s="2" t="s">
        <v>962</v>
      </c>
      <c r="D496" s="1">
        <v>100</v>
      </c>
      <c r="E496" s="7" t="s">
        <v>963</v>
      </c>
      <c r="F496" s="1">
        <v>75</v>
      </c>
      <c r="G496" s="1">
        <v>1</v>
      </c>
      <c r="H496" s="7" t="s">
        <v>33</v>
      </c>
      <c r="I496" s="1">
        <v>75</v>
      </c>
      <c r="J496" s="9">
        <f t="shared" si="7"/>
        <v>-0.25</v>
      </c>
      <c r="K496" s="7" t="s">
        <v>34</v>
      </c>
      <c r="L496" s="7" t="s">
        <v>33</v>
      </c>
      <c r="M496" s="7" t="s">
        <v>170</v>
      </c>
    </row>
    <row r="497" spans="1:13" x14ac:dyDescent="0.25">
      <c r="A497" s="1">
        <v>496</v>
      </c>
      <c r="B497" s="3">
        <v>43732</v>
      </c>
      <c r="C497" s="10" t="s">
        <v>964</v>
      </c>
      <c r="D497" s="1">
        <v>64</v>
      </c>
      <c r="E497" s="1" t="s">
        <v>965</v>
      </c>
      <c r="F497" s="1">
        <v>58</v>
      </c>
      <c r="G497" s="7" t="s">
        <v>15</v>
      </c>
      <c r="H497" s="7" t="s">
        <v>33</v>
      </c>
      <c r="I497" s="1">
        <v>58</v>
      </c>
      <c r="J497" s="9">
        <f t="shared" si="7"/>
        <v>-9.375E-2</v>
      </c>
      <c r="K497" s="7" t="s">
        <v>34</v>
      </c>
      <c r="L497" s="7" t="s">
        <v>33</v>
      </c>
      <c r="M497" s="7" t="s">
        <v>19</v>
      </c>
    </row>
    <row r="498" spans="1:13" x14ac:dyDescent="0.25">
      <c r="A498" s="1">
        <v>497</v>
      </c>
      <c r="B498" s="3">
        <v>43732</v>
      </c>
      <c r="C498" s="2" t="s">
        <v>966</v>
      </c>
      <c r="D498" s="1">
        <v>165</v>
      </c>
      <c r="E498" s="7" t="s">
        <v>967</v>
      </c>
      <c r="F498" s="1">
        <v>141</v>
      </c>
      <c r="G498" s="1">
        <v>1</v>
      </c>
      <c r="H498" s="7" t="s">
        <v>33</v>
      </c>
      <c r="I498" s="1">
        <v>141</v>
      </c>
      <c r="J498" s="9">
        <f t="shared" si="7"/>
        <v>-0.14545454545454545</v>
      </c>
      <c r="K498" s="7" t="s">
        <v>34</v>
      </c>
      <c r="L498" s="7" t="s">
        <v>33</v>
      </c>
      <c r="M498" s="7" t="s">
        <v>170</v>
      </c>
    </row>
    <row r="499" spans="1:13" x14ac:dyDescent="0.25">
      <c r="A499" s="1">
        <v>498</v>
      </c>
      <c r="B499" s="3">
        <v>43734</v>
      </c>
      <c r="C499" s="2" t="s">
        <v>968</v>
      </c>
      <c r="D499" s="1">
        <v>55</v>
      </c>
      <c r="E499" s="7" t="s">
        <v>878</v>
      </c>
      <c r="F499" s="1">
        <v>34</v>
      </c>
      <c r="G499" s="1">
        <v>1</v>
      </c>
      <c r="H499" s="7" t="s">
        <v>33</v>
      </c>
      <c r="I499" s="1">
        <v>34</v>
      </c>
      <c r="J499" s="9">
        <f t="shared" si="7"/>
        <v>-0.38181818181818183</v>
      </c>
      <c r="K499" s="7" t="s">
        <v>34</v>
      </c>
      <c r="L499" s="7" t="s">
        <v>33</v>
      </c>
      <c r="M499" s="7" t="s">
        <v>170</v>
      </c>
    </row>
    <row r="500" spans="1:13" x14ac:dyDescent="0.25">
      <c r="A500" s="1">
        <v>499</v>
      </c>
      <c r="B500" s="3">
        <v>43735</v>
      </c>
      <c r="C500" s="2" t="s">
        <v>969</v>
      </c>
      <c r="D500" s="1">
        <v>255</v>
      </c>
      <c r="E500" s="7" t="s">
        <v>970</v>
      </c>
      <c r="F500" s="1">
        <v>225</v>
      </c>
      <c r="G500" s="1">
        <v>1</v>
      </c>
      <c r="H500" s="7" t="s">
        <v>91</v>
      </c>
      <c r="I500" s="1">
        <v>295</v>
      </c>
      <c r="J500" s="9">
        <f t="shared" si="7"/>
        <v>0.15686274509803921</v>
      </c>
      <c r="K500" s="7" t="s">
        <v>17</v>
      </c>
      <c r="L500" s="7" t="s">
        <v>22</v>
      </c>
      <c r="M500" s="7" t="s">
        <v>170</v>
      </c>
    </row>
    <row r="501" spans="1:13" x14ac:dyDescent="0.25">
      <c r="A501" s="1">
        <v>500</v>
      </c>
      <c r="B501" s="3">
        <v>43735</v>
      </c>
      <c r="C501" s="2" t="s">
        <v>971</v>
      </c>
      <c r="D501" s="1">
        <v>250</v>
      </c>
      <c r="E501" s="7" t="s">
        <v>972</v>
      </c>
      <c r="F501" s="1">
        <v>229</v>
      </c>
      <c r="G501" s="1">
        <v>1</v>
      </c>
      <c r="H501" s="7" t="s">
        <v>33</v>
      </c>
      <c r="I501" s="1">
        <v>229</v>
      </c>
      <c r="J501" s="9">
        <f t="shared" si="7"/>
        <v>-8.4000000000000005E-2</v>
      </c>
      <c r="K501" s="7" t="s">
        <v>34</v>
      </c>
      <c r="L501" s="7" t="s">
        <v>33</v>
      </c>
      <c r="M501" s="7" t="s">
        <v>170</v>
      </c>
    </row>
    <row r="502" spans="1:13" x14ac:dyDescent="0.25">
      <c r="A502" s="1">
        <v>501</v>
      </c>
      <c r="B502" s="3">
        <v>43738</v>
      </c>
      <c r="C502" s="2" t="s">
        <v>973</v>
      </c>
      <c r="D502" s="1">
        <v>175</v>
      </c>
      <c r="E502" s="7" t="s">
        <v>974</v>
      </c>
      <c r="F502" s="1">
        <v>150</v>
      </c>
      <c r="G502" s="1">
        <v>1</v>
      </c>
      <c r="H502" s="7" t="s">
        <v>41</v>
      </c>
      <c r="I502" s="1">
        <v>196</v>
      </c>
      <c r="J502" s="9">
        <f t="shared" si="7"/>
        <v>0.12</v>
      </c>
      <c r="K502" s="7" t="s">
        <v>17</v>
      </c>
      <c r="L502" s="7" t="s">
        <v>18</v>
      </c>
      <c r="M502" s="7" t="s">
        <v>170</v>
      </c>
    </row>
    <row r="503" spans="1:13" x14ac:dyDescent="0.25">
      <c r="A503" s="1">
        <v>502</v>
      </c>
      <c r="B503" s="3">
        <v>43738</v>
      </c>
      <c r="C503" s="2" t="s">
        <v>975</v>
      </c>
      <c r="D503" s="1">
        <v>305</v>
      </c>
      <c r="E503" s="1" t="s">
        <v>976</v>
      </c>
      <c r="F503" s="1">
        <v>290</v>
      </c>
      <c r="G503" s="7" t="s">
        <v>15</v>
      </c>
      <c r="H503" s="7" t="s">
        <v>33</v>
      </c>
      <c r="I503" s="1">
        <v>290</v>
      </c>
      <c r="J503" s="9">
        <f t="shared" si="7"/>
        <v>-4.9180327868852458E-2</v>
      </c>
      <c r="K503" s="7" t="s">
        <v>34</v>
      </c>
      <c r="L503" s="7" t="s">
        <v>33</v>
      </c>
      <c r="M503" s="7" t="s">
        <v>19</v>
      </c>
    </row>
    <row r="504" spans="1:13" x14ac:dyDescent="0.25">
      <c r="A504" s="1">
        <v>503</v>
      </c>
      <c r="B504" s="3">
        <v>43739</v>
      </c>
      <c r="C504" s="2" t="s">
        <v>977</v>
      </c>
      <c r="D504" s="1">
        <v>125</v>
      </c>
      <c r="E504" s="7" t="s">
        <v>978</v>
      </c>
      <c r="F504" s="1">
        <v>99</v>
      </c>
      <c r="G504" s="1">
        <v>1</v>
      </c>
      <c r="H504" s="7" t="s">
        <v>16</v>
      </c>
      <c r="I504" s="1">
        <v>214</v>
      </c>
      <c r="J504" s="9">
        <f t="shared" si="7"/>
        <v>0.71199999999999997</v>
      </c>
      <c r="K504" s="7" t="s">
        <v>17</v>
      </c>
      <c r="L504" s="7" t="s">
        <v>169</v>
      </c>
      <c r="M504" s="7" t="s">
        <v>170</v>
      </c>
    </row>
    <row r="505" spans="1:13" x14ac:dyDescent="0.25">
      <c r="A505" s="1">
        <v>504</v>
      </c>
      <c r="B505" s="3">
        <v>43741</v>
      </c>
      <c r="C505" s="2" t="s">
        <v>979</v>
      </c>
      <c r="D505" s="1">
        <v>40</v>
      </c>
      <c r="E505" s="7" t="s">
        <v>980</v>
      </c>
      <c r="F505" s="1">
        <v>20</v>
      </c>
      <c r="G505" s="1">
        <v>80</v>
      </c>
      <c r="H505" s="7" t="s">
        <v>46</v>
      </c>
      <c r="I505" s="1">
        <v>54</v>
      </c>
      <c r="J505" s="9">
        <f t="shared" si="7"/>
        <v>0.35</v>
      </c>
      <c r="K505" s="7" t="s">
        <v>17</v>
      </c>
      <c r="L505" s="7" t="s">
        <v>169</v>
      </c>
      <c r="M505" s="7" t="s">
        <v>170</v>
      </c>
    </row>
    <row r="506" spans="1:13" x14ac:dyDescent="0.25">
      <c r="A506" s="1">
        <v>505</v>
      </c>
      <c r="B506" s="3">
        <v>43742</v>
      </c>
      <c r="C506" s="2" t="s">
        <v>981</v>
      </c>
      <c r="D506" s="1">
        <v>207</v>
      </c>
      <c r="E506" s="1" t="s">
        <v>982</v>
      </c>
      <c r="F506" s="1">
        <v>196</v>
      </c>
      <c r="G506" s="1">
        <v>10</v>
      </c>
      <c r="H506" s="7" t="s">
        <v>47</v>
      </c>
      <c r="I506" s="1">
        <v>211</v>
      </c>
      <c r="J506" s="9">
        <f t="shared" si="7"/>
        <v>1.932367149758454E-2</v>
      </c>
      <c r="K506" s="1" t="s">
        <v>47</v>
      </c>
      <c r="L506" s="7" t="s">
        <v>38</v>
      </c>
      <c r="M506" s="7" t="s">
        <v>19</v>
      </c>
    </row>
    <row r="507" spans="1:13" x14ac:dyDescent="0.25">
      <c r="A507" s="1">
        <v>506</v>
      </c>
      <c r="B507" s="3">
        <v>43742</v>
      </c>
      <c r="C507" s="2" t="s">
        <v>983</v>
      </c>
      <c r="D507" s="1">
        <v>225</v>
      </c>
      <c r="E507" s="7" t="s">
        <v>984</v>
      </c>
      <c r="F507" s="1">
        <v>197</v>
      </c>
      <c r="G507" s="1">
        <v>1</v>
      </c>
      <c r="H507" s="7" t="s">
        <v>16</v>
      </c>
      <c r="I507" s="7">
        <v>316</v>
      </c>
      <c r="J507" s="9">
        <f t="shared" si="7"/>
        <v>0.40444444444444444</v>
      </c>
      <c r="K507" s="7" t="s">
        <v>17</v>
      </c>
      <c r="L507" s="7" t="s">
        <v>169</v>
      </c>
      <c r="M507" s="7" t="s">
        <v>170</v>
      </c>
    </row>
    <row r="508" spans="1:13" x14ac:dyDescent="0.25">
      <c r="A508" s="1">
        <v>507</v>
      </c>
      <c r="B508" s="3">
        <v>43745</v>
      </c>
      <c r="C508" s="10" t="s">
        <v>675</v>
      </c>
      <c r="D508" s="1">
        <v>170</v>
      </c>
      <c r="E508" s="1" t="s">
        <v>985</v>
      </c>
      <c r="F508" s="1">
        <v>164</v>
      </c>
      <c r="G508" s="7" t="s">
        <v>15</v>
      </c>
      <c r="H508" s="7" t="s">
        <v>41</v>
      </c>
      <c r="I508" s="1">
        <v>211</v>
      </c>
      <c r="J508" s="9">
        <f t="shared" si="7"/>
        <v>0.2411764705882353</v>
      </c>
      <c r="K508" s="7" t="s">
        <v>17</v>
      </c>
      <c r="L508" s="7" t="s">
        <v>22</v>
      </c>
      <c r="M508" s="7" t="s">
        <v>19</v>
      </c>
    </row>
    <row r="509" spans="1:13" x14ac:dyDescent="0.25">
      <c r="A509" s="1">
        <v>508</v>
      </c>
      <c r="B509" s="3">
        <v>43745</v>
      </c>
      <c r="C509" s="2" t="s">
        <v>986</v>
      </c>
      <c r="D509" s="1">
        <v>160</v>
      </c>
      <c r="E509" s="7" t="s">
        <v>987</v>
      </c>
      <c r="F509" s="1">
        <v>136</v>
      </c>
      <c r="G509" s="1">
        <v>1</v>
      </c>
      <c r="H509" s="7" t="s">
        <v>83</v>
      </c>
      <c r="I509" s="1">
        <v>218</v>
      </c>
      <c r="J509" s="9">
        <f t="shared" si="7"/>
        <v>0.36249999999999999</v>
      </c>
      <c r="K509" s="7" t="s">
        <v>17</v>
      </c>
      <c r="L509" s="7" t="s">
        <v>169</v>
      </c>
      <c r="M509" s="7" t="s">
        <v>170</v>
      </c>
    </row>
    <row r="510" spans="1:13" x14ac:dyDescent="0.25">
      <c r="A510" s="1">
        <v>509</v>
      </c>
      <c r="B510" s="3">
        <v>43747</v>
      </c>
      <c r="C510" s="2" t="s">
        <v>988</v>
      </c>
      <c r="D510" s="1">
        <v>85</v>
      </c>
      <c r="E510" s="1" t="s">
        <v>989</v>
      </c>
      <c r="F510" s="1">
        <v>65</v>
      </c>
      <c r="G510" s="1">
        <v>1</v>
      </c>
      <c r="H510" s="7" t="s">
        <v>33</v>
      </c>
      <c r="I510" s="1">
        <v>65</v>
      </c>
      <c r="J510" s="9">
        <f t="shared" si="7"/>
        <v>-0.23529411764705882</v>
      </c>
      <c r="K510" s="7" t="s">
        <v>34</v>
      </c>
      <c r="L510" s="7" t="s">
        <v>33</v>
      </c>
      <c r="M510" s="7" t="s">
        <v>170</v>
      </c>
    </row>
    <row r="511" spans="1:13" x14ac:dyDescent="0.25">
      <c r="A511" s="1">
        <v>510</v>
      </c>
      <c r="B511" s="3">
        <v>43748</v>
      </c>
      <c r="C511" s="2" t="s">
        <v>990</v>
      </c>
      <c r="D511" s="1">
        <v>267</v>
      </c>
      <c r="E511" s="1" t="s">
        <v>991</v>
      </c>
      <c r="F511" s="1">
        <v>258</v>
      </c>
      <c r="G511" s="1">
        <v>8</v>
      </c>
      <c r="H511" s="1" t="s">
        <v>100</v>
      </c>
      <c r="I511" s="1">
        <v>285</v>
      </c>
      <c r="J511" s="9">
        <f t="shared" si="7"/>
        <v>6.741573033707865E-2</v>
      </c>
      <c r="K511" s="7" t="s">
        <v>17</v>
      </c>
      <c r="L511" s="7" t="s">
        <v>18</v>
      </c>
      <c r="M511" s="7" t="s">
        <v>19</v>
      </c>
    </row>
    <row r="512" spans="1:13" x14ac:dyDescent="0.25">
      <c r="A512" s="1">
        <v>511</v>
      </c>
      <c r="B512" s="3">
        <v>43748</v>
      </c>
      <c r="C512" s="10" t="s">
        <v>268</v>
      </c>
      <c r="D512" s="1">
        <v>76</v>
      </c>
      <c r="E512" s="1" t="s">
        <v>992</v>
      </c>
      <c r="F512" s="1">
        <v>72</v>
      </c>
      <c r="G512" s="1">
        <v>8</v>
      </c>
      <c r="H512" s="7" t="s">
        <v>16</v>
      </c>
      <c r="I512" s="1">
        <v>92</v>
      </c>
      <c r="J512" s="9">
        <f t="shared" si="7"/>
        <v>0.21052631578947367</v>
      </c>
      <c r="K512" s="7" t="s">
        <v>17</v>
      </c>
      <c r="L512" s="7" t="s">
        <v>22</v>
      </c>
      <c r="M512" s="7" t="s">
        <v>19</v>
      </c>
    </row>
    <row r="513" spans="1:13" x14ac:dyDescent="0.25">
      <c r="A513" s="1">
        <v>512</v>
      </c>
      <c r="B513" s="3">
        <v>43752</v>
      </c>
      <c r="C513" s="2" t="s">
        <v>993</v>
      </c>
      <c r="D513" s="1">
        <v>225</v>
      </c>
      <c r="E513" s="1" t="s">
        <v>994</v>
      </c>
      <c r="F513" s="1">
        <v>196</v>
      </c>
      <c r="G513" s="1">
        <v>1</v>
      </c>
      <c r="H513" s="7" t="s">
        <v>33</v>
      </c>
      <c r="I513" s="1">
        <v>196</v>
      </c>
      <c r="J513" s="9">
        <f t="shared" si="7"/>
        <v>-0.12888888888888889</v>
      </c>
      <c r="K513" s="7" t="s">
        <v>34</v>
      </c>
      <c r="L513" s="7" t="s">
        <v>33</v>
      </c>
      <c r="M513" s="7" t="s">
        <v>170</v>
      </c>
    </row>
    <row r="514" spans="1:13" x14ac:dyDescent="0.25">
      <c r="A514" s="1">
        <v>513</v>
      </c>
      <c r="B514" s="3">
        <v>43752</v>
      </c>
      <c r="C514" s="2" t="s">
        <v>995</v>
      </c>
      <c r="D514" s="1">
        <v>32</v>
      </c>
      <c r="E514" s="1" t="s">
        <v>996</v>
      </c>
      <c r="F514" s="1">
        <v>21</v>
      </c>
      <c r="G514" s="1">
        <v>1</v>
      </c>
      <c r="H514" s="7" t="s">
        <v>83</v>
      </c>
      <c r="I514" s="1">
        <v>45</v>
      </c>
      <c r="J514" s="9">
        <f t="shared" si="7"/>
        <v>0.40625</v>
      </c>
      <c r="K514" s="7" t="s">
        <v>17</v>
      </c>
      <c r="L514" s="7" t="s">
        <v>169</v>
      </c>
      <c r="M514" s="7" t="s">
        <v>170</v>
      </c>
    </row>
    <row r="515" spans="1:13" x14ac:dyDescent="0.25">
      <c r="A515" s="1">
        <v>514</v>
      </c>
      <c r="B515" s="3">
        <v>43752</v>
      </c>
      <c r="C515" s="10" t="s">
        <v>997</v>
      </c>
      <c r="D515" s="1">
        <v>17</v>
      </c>
      <c r="E515" s="7" t="s">
        <v>402</v>
      </c>
      <c r="F515" s="1">
        <v>10</v>
      </c>
      <c r="G515" s="1">
        <v>1</v>
      </c>
      <c r="H515" s="7" t="s">
        <v>91</v>
      </c>
      <c r="I515" s="1">
        <v>33.6</v>
      </c>
      <c r="J515" s="9">
        <f t="shared" si="7"/>
        <v>0.9764705882352942</v>
      </c>
      <c r="K515" s="7" t="s">
        <v>17</v>
      </c>
      <c r="L515" s="7" t="s">
        <v>169</v>
      </c>
      <c r="M515" s="7" t="s">
        <v>170</v>
      </c>
    </row>
    <row r="516" spans="1:13" x14ac:dyDescent="0.25">
      <c r="A516" s="1">
        <v>515</v>
      </c>
      <c r="B516" s="3">
        <v>43753</v>
      </c>
      <c r="C516" s="2" t="s">
        <v>998</v>
      </c>
      <c r="D516" s="1">
        <v>618</v>
      </c>
      <c r="E516" s="1" t="s">
        <v>999</v>
      </c>
      <c r="F516" s="1">
        <v>607</v>
      </c>
      <c r="G516" s="7" t="s">
        <v>15</v>
      </c>
      <c r="H516" s="1" t="s">
        <v>100</v>
      </c>
      <c r="I516" s="1">
        <v>644</v>
      </c>
      <c r="J516" s="9">
        <f t="shared" si="7"/>
        <v>4.2071197411003236E-2</v>
      </c>
      <c r="K516" s="1" t="s">
        <v>17</v>
      </c>
      <c r="L516" s="1" t="s">
        <v>38</v>
      </c>
      <c r="M516" s="7" t="s">
        <v>19</v>
      </c>
    </row>
    <row r="517" spans="1:13" x14ac:dyDescent="0.25">
      <c r="A517" s="1">
        <v>516</v>
      </c>
      <c r="B517" s="3">
        <v>43753</v>
      </c>
      <c r="C517" s="2" t="s">
        <v>1000</v>
      </c>
      <c r="D517" s="1">
        <v>230</v>
      </c>
      <c r="E517" s="1" t="s">
        <v>1001</v>
      </c>
      <c r="F517" s="1">
        <v>198</v>
      </c>
      <c r="G517" s="1">
        <v>1</v>
      </c>
      <c r="H517" s="7" t="s">
        <v>16</v>
      </c>
      <c r="I517" s="1">
        <v>285</v>
      </c>
      <c r="J517" s="9">
        <f t="shared" si="7"/>
        <v>0.2391304347826087</v>
      </c>
      <c r="K517" s="7" t="s">
        <v>17</v>
      </c>
      <c r="L517" s="7" t="s">
        <v>22</v>
      </c>
      <c r="M517" s="7" t="s">
        <v>170</v>
      </c>
    </row>
    <row r="518" spans="1:13" x14ac:dyDescent="0.25">
      <c r="A518" s="1">
        <v>517</v>
      </c>
      <c r="B518" s="3">
        <v>43753</v>
      </c>
      <c r="C518" s="2" t="s">
        <v>849</v>
      </c>
      <c r="D518" s="1">
        <v>104</v>
      </c>
      <c r="E518" s="1" t="s">
        <v>1002</v>
      </c>
      <c r="F518" s="1">
        <v>98</v>
      </c>
      <c r="G518" s="1">
        <v>8</v>
      </c>
      <c r="H518" s="7" t="s">
        <v>16</v>
      </c>
      <c r="I518" s="1">
        <v>115</v>
      </c>
      <c r="J518" s="9">
        <f t="shared" si="7"/>
        <v>0.10576923076923077</v>
      </c>
      <c r="K518" s="7" t="s">
        <v>17</v>
      </c>
      <c r="L518" s="7" t="s">
        <v>53</v>
      </c>
      <c r="M518" s="7" t="s">
        <v>19</v>
      </c>
    </row>
    <row r="519" spans="1:13" x14ac:dyDescent="0.25">
      <c r="A519" s="1">
        <v>518</v>
      </c>
      <c r="B519" s="3">
        <v>43755</v>
      </c>
      <c r="C519" s="2" t="s">
        <v>140</v>
      </c>
      <c r="D519" s="1">
        <v>595</v>
      </c>
      <c r="E519" s="1" t="s">
        <v>1003</v>
      </c>
      <c r="F519" s="1">
        <v>582</v>
      </c>
      <c r="G519" s="1">
        <v>8</v>
      </c>
      <c r="H519" s="7" t="s">
        <v>16</v>
      </c>
      <c r="I519" s="1">
        <v>626</v>
      </c>
      <c r="J519" s="9">
        <f t="shared" si="7"/>
        <v>5.2100840336134456E-2</v>
      </c>
      <c r="K519" s="1" t="s">
        <v>17</v>
      </c>
      <c r="L519" s="1" t="s">
        <v>18</v>
      </c>
      <c r="M519" s="1" t="s">
        <v>19</v>
      </c>
    </row>
    <row r="520" spans="1:13" x14ac:dyDescent="0.25">
      <c r="A520" s="1">
        <v>519</v>
      </c>
      <c r="B520" s="3">
        <v>43755</v>
      </c>
      <c r="C520" s="2" t="s">
        <v>1004</v>
      </c>
      <c r="D520" s="1">
        <v>1332</v>
      </c>
      <c r="E520" s="1" t="s">
        <v>1005</v>
      </c>
      <c r="F520" s="1">
        <v>1290</v>
      </c>
      <c r="G520" s="7" t="s">
        <v>270</v>
      </c>
      <c r="H520" s="1" t="s">
        <v>16</v>
      </c>
      <c r="I520" s="1">
        <v>1450</v>
      </c>
      <c r="J520" s="9">
        <f t="shared" si="7"/>
        <v>8.858858858858859E-2</v>
      </c>
      <c r="K520" s="1" t="s">
        <v>17</v>
      </c>
      <c r="L520" s="1" t="s">
        <v>18</v>
      </c>
      <c r="M520" s="1" t="s">
        <v>19</v>
      </c>
    </row>
    <row r="521" spans="1:13" x14ac:dyDescent="0.25">
      <c r="A521" s="1">
        <v>520</v>
      </c>
      <c r="B521" s="3">
        <v>43761</v>
      </c>
      <c r="C521" s="2" t="s">
        <v>1006</v>
      </c>
      <c r="D521" s="1">
        <v>130</v>
      </c>
      <c r="E521" s="1" t="s">
        <v>1007</v>
      </c>
      <c r="F521" s="1">
        <v>102</v>
      </c>
      <c r="G521" s="1">
        <v>1</v>
      </c>
      <c r="H521" s="1" t="s">
        <v>16</v>
      </c>
      <c r="I521" s="1">
        <v>235</v>
      </c>
      <c r="J521" s="9">
        <f t="shared" ref="J521:J589" si="8">(I521-D521)/D521</f>
        <v>0.80769230769230771</v>
      </c>
      <c r="K521" s="1" t="s">
        <v>17</v>
      </c>
      <c r="L521" s="1" t="s">
        <v>169</v>
      </c>
      <c r="M521" s="1" t="s">
        <v>170</v>
      </c>
    </row>
    <row r="522" spans="1:13" x14ac:dyDescent="0.25">
      <c r="A522" s="1">
        <v>521</v>
      </c>
      <c r="B522" s="3">
        <v>43763</v>
      </c>
      <c r="C522" s="2" t="s">
        <v>1008</v>
      </c>
      <c r="D522" s="1">
        <v>215</v>
      </c>
      <c r="E522" s="1" t="s">
        <v>1009</v>
      </c>
      <c r="F522" s="1">
        <v>178</v>
      </c>
      <c r="G522" s="1">
        <v>1</v>
      </c>
      <c r="H522" s="1" t="s">
        <v>33</v>
      </c>
      <c r="I522" s="1">
        <v>245</v>
      </c>
      <c r="J522" s="9">
        <f t="shared" si="8"/>
        <v>0.13953488372093023</v>
      </c>
      <c r="K522" s="1" t="s">
        <v>34</v>
      </c>
      <c r="L522" s="1" t="s">
        <v>33</v>
      </c>
      <c r="M522" s="1" t="s">
        <v>170</v>
      </c>
    </row>
    <row r="523" spans="1:13" x14ac:dyDescent="0.25">
      <c r="A523" s="1">
        <v>522</v>
      </c>
      <c r="B523" s="3">
        <v>43768</v>
      </c>
      <c r="C523" s="2" t="s">
        <v>1010</v>
      </c>
      <c r="D523" s="1">
        <v>93</v>
      </c>
      <c r="E523" s="1" t="s">
        <v>1011</v>
      </c>
      <c r="F523" s="1">
        <v>88</v>
      </c>
      <c r="G523" s="1" t="s">
        <v>15</v>
      </c>
      <c r="H523" s="1" t="s">
        <v>30</v>
      </c>
      <c r="I523" s="1">
        <v>101</v>
      </c>
      <c r="J523" s="9">
        <f t="shared" si="8"/>
        <v>8.6021505376344093E-2</v>
      </c>
      <c r="K523" s="1" t="s">
        <v>17</v>
      </c>
      <c r="L523" s="1" t="s">
        <v>18</v>
      </c>
      <c r="M523" s="1" t="s">
        <v>19</v>
      </c>
    </row>
    <row r="524" spans="1:13" x14ac:dyDescent="0.25">
      <c r="A524" s="1">
        <v>523</v>
      </c>
      <c r="B524" s="3">
        <v>43768</v>
      </c>
      <c r="C524" s="2" t="s">
        <v>1012</v>
      </c>
      <c r="D524" s="1">
        <v>76</v>
      </c>
      <c r="E524" s="1" t="s">
        <v>1013</v>
      </c>
      <c r="F524" s="1">
        <v>72</v>
      </c>
      <c r="G524" s="1">
        <v>7</v>
      </c>
      <c r="H524" s="1" t="s">
        <v>33</v>
      </c>
      <c r="I524" s="1">
        <v>72</v>
      </c>
      <c r="J524" s="9">
        <f t="shared" si="8"/>
        <v>-5.2631578947368418E-2</v>
      </c>
      <c r="K524" s="1" t="s">
        <v>34</v>
      </c>
      <c r="L524" s="1" t="s">
        <v>33</v>
      </c>
      <c r="M524" s="1" t="s">
        <v>19</v>
      </c>
    </row>
    <row r="525" spans="1:13" x14ac:dyDescent="0.25">
      <c r="A525" s="1">
        <v>524</v>
      </c>
      <c r="B525" s="3">
        <v>43768</v>
      </c>
      <c r="C525" s="2" t="s">
        <v>1014</v>
      </c>
      <c r="D525" s="1">
        <v>85</v>
      </c>
      <c r="E525" s="1" t="s">
        <v>1015</v>
      </c>
      <c r="F525" s="1">
        <v>64</v>
      </c>
      <c r="G525" s="1">
        <v>1</v>
      </c>
      <c r="H525" s="1" t="s">
        <v>47</v>
      </c>
      <c r="I525" s="1">
        <v>85</v>
      </c>
      <c r="J525" s="9">
        <f t="shared" si="8"/>
        <v>0</v>
      </c>
      <c r="K525" s="1" t="s">
        <v>47</v>
      </c>
      <c r="L525" s="1" t="s">
        <v>47</v>
      </c>
      <c r="M525" s="1" t="s">
        <v>170</v>
      </c>
    </row>
    <row r="526" spans="1:13" x14ac:dyDescent="0.25">
      <c r="A526" s="1">
        <v>525</v>
      </c>
      <c r="B526" s="3">
        <v>43769</v>
      </c>
      <c r="C526" s="2" t="s">
        <v>1016</v>
      </c>
      <c r="D526" s="1">
        <v>272</v>
      </c>
      <c r="E526" s="1" t="s">
        <v>1017</v>
      </c>
      <c r="F526" s="1">
        <v>245</v>
      </c>
      <c r="G526" s="1">
        <v>1</v>
      </c>
      <c r="H526" s="1" t="s">
        <v>46</v>
      </c>
      <c r="I526" s="1">
        <v>289</v>
      </c>
      <c r="J526" s="9">
        <f t="shared" si="8"/>
        <v>6.25E-2</v>
      </c>
      <c r="K526" s="1" t="s">
        <v>47</v>
      </c>
      <c r="L526" s="1" t="s">
        <v>47</v>
      </c>
      <c r="M526" s="1" t="s">
        <v>170</v>
      </c>
    </row>
    <row r="527" spans="1:13" x14ac:dyDescent="0.25">
      <c r="A527" s="1">
        <v>526</v>
      </c>
      <c r="B527" s="3">
        <v>43773</v>
      </c>
      <c r="C527" s="2" t="s">
        <v>1018</v>
      </c>
      <c r="D527" s="1">
        <v>175</v>
      </c>
      <c r="E527" s="1" t="s">
        <v>1019</v>
      </c>
      <c r="F527" s="1">
        <v>150</v>
      </c>
      <c r="G527" s="1">
        <v>1</v>
      </c>
      <c r="H527" s="1" t="s">
        <v>16</v>
      </c>
      <c r="I527" s="1">
        <v>300</v>
      </c>
      <c r="J527" s="9">
        <f t="shared" si="8"/>
        <v>0.7142857142857143</v>
      </c>
      <c r="K527" s="1" t="s">
        <v>17</v>
      </c>
      <c r="L527" s="1" t="s">
        <v>169</v>
      </c>
      <c r="M527" s="1" t="s">
        <v>170</v>
      </c>
    </row>
    <row r="528" spans="1:13" x14ac:dyDescent="0.25">
      <c r="A528" s="1">
        <v>527</v>
      </c>
      <c r="B528" s="3">
        <v>43774</v>
      </c>
      <c r="C528" s="2" t="s">
        <v>1020</v>
      </c>
      <c r="D528" s="1">
        <v>116</v>
      </c>
      <c r="E528" s="1" t="s">
        <v>1021</v>
      </c>
      <c r="F528" s="1">
        <v>91</v>
      </c>
      <c r="G528" s="1">
        <v>1</v>
      </c>
      <c r="H528" s="1" t="s">
        <v>16</v>
      </c>
      <c r="I528" s="1">
        <v>182.35</v>
      </c>
      <c r="J528" s="9">
        <f t="shared" si="8"/>
        <v>0.57198275862068959</v>
      </c>
      <c r="K528" s="1" t="s">
        <v>17</v>
      </c>
      <c r="L528" s="1" t="s">
        <v>169</v>
      </c>
      <c r="M528" s="1" t="s">
        <v>170</v>
      </c>
    </row>
    <row r="529" spans="1:13" x14ac:dyDescent="0.25">
      <c r="A529" s="1">
        <v>528</v>
      </c>
      <c r="B529" s="3">
        <v>43775</v>
      </c>
      <c r="C529" s="2" t="s">
        <v>1022</v>
      </c>
      <c r="D529" s="1">
        <v>85</v>
      </c>
      <c r="E529" s="1" t="s">
        <v>1023</v>
      </c>
      <c r="F529" s="1">
        <v>65</v>
      </c>
      <c r="G529" s="1">
        <v>1</v>
      </c>
      <c r="H529" s="1" t="s">
        <v>33</v>
      </c>
      <c r="I529" s="1">
        <v>65</v>
      </c>
      <c r="J529" s="9">
        <f t="shared" si="8"/>
        <v>-0.23529411764705882</v>
      </c>
      <c r="K529" s="1" t="s">
        <v>34</v>
      </c>
      <c r="L529" s="1" t="s">
        <v>33</v>
      </c>
      <c r="M529" s="1" t="s">
        <v>170</v>
      </c>
    </row>
    <row r="530" spans="1:13" x14ac:dyDescent="0.25">
      <c r="A530" s="1">
        <v>529</v>
      </c>
      <c r="B530" s="3">
        <v>43776</v>
      </c>
      <c r="C530" s="2" t="s">
        <v>1024</v>
      </c>
      <c r="D530" s="1">
        <v>240</v>
      </c>
      <c r="E530" s="1" t="s">
        <v>1025</v>
      </c>
      <c r="F530" s="1">
        <v>215</v>
      </c>
      <c r="G530" s="1">
        <v>1</v>
      </c>
      <c r="H530" s="1" t="s">
        <v>33</v>
      </c>
      <c r="I530" s="1">
        <v>215</v>
      </c>
      <c r="J530" s="9">
        <f t="shared" si="8"/>
        <v>-0.10416666666666667</v>
      </c>
      <c r="K530" s="1" t="s">
        <v>34</v>
      </c>
      <c r="L530" s="1" t="s">
        <v>33</v>
      </c>
      <c r="M530" s="1" t="s">
        <v>170</v>
      </c>
    </row>
    <row r="531" spans="1:13" x14ac:dyDescent="0.25">
      <c r="A531" s="1">
        <v>530</v>
      </c>
      <c r="B531" s="3">
        <v>43777</v>
      </c>
      <c r="C531" s="2" t="s">
        <v>894</v>
      </c>
      <c r="D531" s="1">
        <v>257</v>
      </c>
      <c r="E531" s="1" t="s">
        <v>1026</v>
      </c>
      <c r="F531" s="1">
        <v>248</v>
      </c>
      <c r="G531" s="1">
        <v>10</v>
      </c>
      <c r="H531" s="1" t="s">
        <v>91</v>
      </c>
      <c r="I531" s="1">
        <v>267</v>
      </c>
      <c r="J531" s="9">
        <f t="shared" si="8"/>
        <v>3.8910505836575876E-2</v>
      </c>
      <c r="K531" s="1" t="s">
        <v>17</v>
      </c>
      <c r="L531" s="1" t="s">
        <v>38</v>
      </c>
      <c r="M531" s="1" t="s">
        <v>19</v>
      </c>
    </row>
    <row r="532" spans="1:13" x14ac:dyDescent="0.25">
      <c r="A532" s="1">
        <v>531</v>
      </c>
      <c r="B532" s="3">
        <v>43780</v>
      </c>
      <c r="C532" s="2" t="s">
        <v>1027</v>
      </c>
      <c r="D532" s="1">
        <v>214</v>
      </c>
      <c r="E532" s="1" t="s">
        <v>1028</v>
      </c>
      <c r="F532" s="1">
        <v>177</v>
      </c>
      <c r="G532" s="1">
        <v>1</v>
      </c>
      <c r="H532" s="1" t="s">
        <v>33</v>
      </c>
      <c r="I532" s="1">
        <v>177</v>
      </c>
      <c r="J532" s="9">
        <f t="shared" si="8"/>
        <v>-0.17289719626168223</v>
      </c>
      <c r="K532" s="1" t="s">
        <v>34</v>
      </c>
      <c r="L532" s="1" t="s">
        <v>33</v>
      </c>
      <c r="M532" s="1" t="s">
        <v>170</v>
      </c>
    </row>
    <row r="533" spans="1:13" x14ac:dyDescent="0.25">
      <c r="A533" s="1">
        <v>532</v>
      </c>
      <c r="B533" s="3">
        <v>43782</v>
      </c>
      <c r="C533" s="2" t="s">
        <v>1029</v>
      </c>
      <c r="D533" s="1">
        <v>125</v>
      </c>
      <c r="E533" s="1" t="s">
        <v>1030</v>
      </c>
      <c r="F533" s="1">
        <v>117</v>
      </c>
      <c r="G533" s="1" t="s">
        <v>15</v>
      </c>
      <c r="H533" s="1" t="s">
        <v>41</v>
      </c>
      <c r="I533" s="1">
        <v>126</v>
      </c>
      <c r="J533" s="9">
        <f t="shared" si="8"/>
        <v>8.0000000000000002E-3</v>
      </c>
      <c r="K533" s="1" t="s">
        <v>47</v>
      </c>
      <c r="L533" s="1" t="s">
        <v>47</v>
      </c>
      <c r="M533" s="1" t="s">
        <v>19</v>
      </c>
    </row>
    <row r="534" spans="1:13" x14ac:dyDescent="0.25">
      <c r="A534" s="1">
        <v>533</v>
      </c>
      <c r="B534" s="3">
        <v>43782</v>
      </c>
      <c r="C534" s="2" t="s">
        <v>1031</v>
      </c>
      <c r="D534" s="1">
        <v>308</v>
      </c>
      <c r="E534" s="1" t="s">
        <v>1032</v>
      </c>
      <c r="F534" s="1">
        <v>297</v>
      </c>
      <c r="G534" s="1">
        <v>8</v>
      </c>
      <c r="H534" s="1" t="s">
        <v>47</v>
      </c>
      <c r="I534" s="1">
        <v>308</v>
      </c>
      <c r="J534" s="9">
        <f t="shared" si="8"/>
        <v>0</v>
      </c>
      <c r="K534" s="1" t="s">
        <v>47</v>
      </c>
      <c r="L534" s="1" t="s">
        <v>47</v>
      </c>
      <c r="M534" s="1" t="s">
        <v>19</v>
      </c>
    </row>
    <row r="535" spans="1:13" x14ac:dyDescent="0.25">
      <c r="A535" s="1">
        <v>534</v>
      </c>
      <c r="B535" s="3">
        <v>43784</v>
      </c>
      <c r="C535" s="2" t="s">
        <v>1033</v>
      </c>
      <c r="D535" s="1">
        <v>206</v>
      </c>
      <c r="E535" s="1" t="s">
        <v>1034</v>
      </c>
      <c r="F535" s="1">
        <v>177</v>
      </c>
      <c r="G535" s="1">
        <v>1</v>
      </c>
      <c r="H535" s="1" t="s">
        <v>33</v>
      </c>
      <c r="I535" s="1">
        <v>177</v>
      </c>
      <c r="J535" s="9">
        <f t="shared" si="8"/>
        <v>-0.14077669902912621</v>
      </c>
      <c r="K535" s="1" t="s">
        <v>34</v>
      </c>
      <c r="L535" s="1" t="s">
        <v>33</v>
      </c>
      <c r="M535" s="1" t="s">
        <v>170</v>
      </c>
    </row>
    <row r="536" spans="1:13" x14ac:dyDescent="0.25">
      <c r="A536" s="1">
        <v>535</v>
      </c>
      <c r="B536" s="3">
        <v>43787</v>
      </c>
      <c r="C536" s="2" t="s">
        <v>1035</v>
      </c>
      <c r="D536" s="1">
        <v>396</v>
      </c>
      <c r="E536" s="1" t="s">
        <v>1036</v>
      </c>
      <c r="F536" s="1">
        <v>384</v>
      </c>
      <c r="G536" s="1">
        <v>10</v>
      </c>
      <c r="H536" s="1" t="s">
        <v>30</v>
      </c>
      <c r="I536" s="1">
        <v>414</v>
      </c>
      <c r="J536" s="9">
        <f t="shared" si="8"/>
        <v>4.5454545454545456E-2</v>
      </c>
      <c r="K536" s="1" t="s">
        <v>17</v>
      </c>
      <c r="L536" s="1" t="s">
        <v>38</v>
      </c>
      <c r="M536" s="1" t="s">
        <v>19</v>
      </c>
    </row>
    <row r="537" spans="1:13" x14ac:dyDescent="0.25">
      <c r="A537" s="1">
        <v>536</v>
      </c>
      <c r="B537" s="3">
        <v>43787</v>
      </c>
      <c r="C537" s="2" t="s">
        <v>89</v>
      </c>
      <c r="D537" s="1">
        <v>31</v>
      </c>
      <c r="E537" s="1" t="s">
        <v>1037</v>
      </c>
      <c r="F537" s="1">
        <v>22</v>
      </c>
      <c r="G537" s="1" t="s">
        <v>1038</v>
      </c>
      <c r="H537" s="1" t="s">
        <v>16</v>
      </c>
      <c r="I537" s="1">
        <v>48.3</v>
      </c>
      <c r="J537" s="9">
        <f t="shared" si="8"/>
        <v>0.55806451612903218</v>
      </c>
      <c r="K537" s="1" t="s">
        <v>17</v>
      </c>
      <c r="L537" s="1" t="s">
        <v>169</v>
      </c>
      <c r="M537" s="1" t="s">
        <v>1039</v>
      </c>
    </row>
    <row r="538" spans="1:13" x14ac:dyDescent="0.25">
      <c r="A538" s="1">
        <v>537</v>
      </c>
      <c r="B538" s="3">
        <v>43791</v>
      </c>
      <c r="C538" s="2" t="s">
        <v>1040</v>
      </c>
      <c r="D538" s="1">
        <v>166</v>
      </c>
      <c r="E538" s="1" t="s">
        <v>1041</v>
      </c>
      <c r="F538" s="1">
        <v>133</v>
      </c>
      <c r="G538" s="1">
        <v>1</v>
      </c>
      <c r="H538" s="1" t="s">
        <v>16</v>
      </c>
      <c r="I538" s="1">
        <v>239</v>
      </c>
      <c r="J538" s="9">
        <f t="shared" si="8"/>
        <v>0.43975903614457829</v>
      </c>
      <c r="K538" s="1" t="s">
        <v>17</v>
      </c>
      <c r="L538" s="1" t="s">
        <v>169</v>
      </c>
      <c r="M538" s="1" t="s">
        <v>170</v>
      </c>
    </row>
    <row r="539" spans="1:13" x14ac:dyDescent="0.25">
      <c r="A539" s="1">
        <v>538</v>
      </c>
      <c r="B539" s="3">
        <v>43792</v>
      </c>
      <c r="C539" s="2" t="s">
        <v>1042</v>
      </c>
      <c r="D539" s="1">
        <v>148</v>
      </c>
      <c r="E539" s="1" t="s">
        <v>1043</v>
      </c>
      <c r="F539" s="1">
        <v>139</v>
      </c>
      <c r="G539" s="1">
        <v>10</v>
      </c>
      <c r="H539" s="7" t="s">
        <v>16</v>
      </c>
      <c r="I539" s="1">
        <v>179.5</v>
      </c>
      <c r="J539" s="9">
        <f t="shared" si="8"/>
        <v>0.21283783783783783</v>
      </c>
      <c r="K539" s="7" t="s">
        <v>17</v>
      </c>
      <c r="L539" s="7" t="s">
        <v>22</v>
      </c>
      <c r="M539" s="1" t="s">
        <v>19</v>
      </c>
    </row>
    <row r="540" spans="1:13" x14ac:dyDescent="0.25">
      <c r="A540" s="1">
        <v>539</v>
      </c>
      <c r="B540" s="3">
        <v>43792</v>
      </c>
      <c r="C540" s="2" t="s">
        <v>1044</v>
      </c>
      <c r="D540" s="1">
        <v>193</v>
      </c>
      <c r="E540" s="1" t="s">
        <v>1045</v>
      </c>
      <c r="F540" s="1">
        <v>183</v>
      </c>
      <c r="G540" s="1">
        <v>10</v>
      </c>
      <c r="H540" s="1" t="s">
        <v>41</v>
      </c>
      <c r="I540" s="1">
        <v>201</v>
      </c>
      <c r="J540" s="9">
        <f t="shared" si="8"/>
        <v>4.145077720207254E-2</v>
      </c>
      <c r="K540" s="1" t="s">
        <v>17</v>
      </c>
      <c r="L540" s="1" t="s">
        <v>38</v>
      </c>
      <c r="M540" s="1" t="s">
        <v>19</v>
      </c>
    </row>
    <row r="541" spans="1:13" x14ac:dyDescent="0.25">
      <c r="A541" s="1">
        <v>540</v>
      </c>
      <c r="B541" s="3">
        <v>43794</v>
      </c>
      <c r="C541" s="2" t="s">
        <v>1046</v>
      </c>
      <c r="D541" s="1">
        <v>422</v>
      </c>
      <c r="E541" s="1" t="s">
        <v>1047</v>
      </c>
      <c r="F541" s="1">
        <v>411</v>
      </c>
      <c r="G541" s="1">
        <v>7</v>
      </c>
      <c r="H541" s="1" t="s">
        <v>249</v>
      </c>
      <c r="I541" s="1">
        <v>459</v>
      </c>
      <c r="J541" s="9">
        <f t="shared" si="8"/>
        <v>8.7677725118483416E-2</v>
      </c>
      <c r="K541" s="1" t="s">
        <v>17</v>
      </c>
      <c r="L541" s="1" t="s">
        <v>18</v>
      </c>
      <c r="M541" s="1" t="s">
        <v>19</v>
      </c>
    </row>
    <row r="542" spans="1:13" x14ac:dyDescent="0.25">
      <c r="A542" s="1">
        <v>541</v>
      </c>
      <c r="B542" s="3">
        <v>43795</v>
      </c>
      <c r="C542" s="2" t="s">
        <v>1048</v>
      </c>
      <c r="D542" s="1">
        <v>130</v>
      </c>
      <c r="E542" s="1" t="s">
        <v>1049</v>
      </c>
      <c r="F542" s="1">
        <v>124</v>
      </c>
      <c r="G542" s="1">
        <v>7</v>
      </c>
      <c r="H542" s="1" t="s">
        <v>30</v>
      </c>
      <c r="I542" s="1">
        <v>142</v>
      </c>
      <c r="J542" s="9">
        <f t="shared" si="8"/>
        <v>9.2307692307692313E-2</v>
      </c>
      <c r="K542" s="1" t="s">
        <v>17</v>
      </c>
      <c r="L542" s="1" t="s">
        <v>18</v>
      </c>
      <c r="M542" s="1" t="s">
        <v>19</v>
      </c>
    </row>
    <row r="543" spans="1:13" x14ac:dyDescent="0.25">
      <c r="A543" s="1">
        <v>542</v>
      </c>
      <c r="B543" s="3">
        <v>43796</v>
      </c>
      <c r="C543" s="2" t="s">
        <v>1050</v>
      </c>
      <c r="D543" s="1">
        <v>177</v>
      </c>
      <c r="E543" s="1" t="s">
        <v>1051</v>
      </c>
      <c r="F543" s="1">
        <v>166</v>
      </c>
      <c r="G543" s="1">
        <v>10</v>
      </c>
      <c r="H543" s="1" t="s">
        <v>16</v>
      </c>
      <c r="I543" s="1">
        <v>202</v>
      </c>
      <c r="J543" s="9">
        <f t="shared" si="8"/>
        <v>0.14124293785310735</v>
      </c>
      <c r="K543" s="1" t="s">
        <v>17</v>
      </c>
      <c r="L543" s="1" t="s">
        <v>53</v>
      </c>
      <c r="M543" s="1" t="s">
        <v>19</v>
      </c>
    </row>
    <row r="544" spans="1:13" x14ac:dyDescent="0.25">
      <c r="A544" s="1">
        <v>543</v>
      </c>
      <c r="B544" s="3">
        <v>43797</v>
      </c>
      <c r="C544" s="2" t="s">
        <v>1052</v>
      </c>
      <c r="D544" s="1">
        <v>151</v>
      </c>
      <c r="E544" s="1" t="s">
        <v>1053</v>
      </c>
      <c r="F544" s="1">
        <v>144</v>
      </c>
      <c r="G544" s="1">
        <v>7</v>
      </c>
      <c r="H544" s="1" t="s">
        <v>33</v>
      </c>
      <c r="I544" s="1">
        <v>144</v>
      </c>
      <c r="J544" s="9">
        <f t="shared" si="8"/>
        <v>-4.6357615894039736E-2</v>
      </c>
      <c r="K544" s="1" t="s">
        <v>34</v>
      </c>
      <c r="L544" s="1" t="s">
        <v>33</v>
      </c>
      <c r="M544" s="1" t="s">
        <v>19</v>
      </c>
    </row>
    <row r="545" spans="1:13" x14ac:dyDescent="0.25">
      <c r="A545" s="1">
        <v>544</v>
      </c>
      <c r="B545" s="3">
        <v>43798</v>
      </c>
      <c r="C545" s="2" t="s">
        <v>1054</v>
      </c>
      <c r="D545" s="1">
        <v>13</v>
      </c>
      <c r="E545" s="1" t="s">
        <v>1055</v>
      </c>
      <c r="F545" s="1">
        <v>5</v>
      </c>
      <c r="G545" s="1">
        <v>1</v>
      </c>
      <c r="H545" s="1" t="s">
        <v>41</v>
      </c>
      <c r="I545" s="1">
        <v>30</v>
      </c>
      <c r="J545" s="9">
        <f t="shared" si="8"/>
        <v>1.3076923076923077</v>
      </c>
      <c r="K545" s="1" t="s">
        <v>17</v>
      </c>
      <c r="L545" s="1" t="s">
        <v>169</v>
      </c>
      <c r="M545" s="1" t="s">
        <v>170</v>
      </c>
    </row>
    <row r="546" spans="1:13" x14ac:dyDescent="0.25">
      <c r="A546" s="1">
        <v>545</v>
      </c>
      <c r="B546" s="3">
        <v>43798</v>
      </c>
      <c r="C546" s="2" t="s">
        <v>211</v>
      </c>
      <c r="D546" s="1">
        <v>378</v>
      </c>
      <c r="E546" s="1" t="s">
        <v>1056</v>
      </c>
      <c r="F546" s="1">
        <v>364</v>
      </c>
      <c r="G546" s="1">
        <v>10</v>
      </c>
      <c r="H546" s="1" t="s">
        <v>47</v>
      </c>
      <c r="I546" s="1">
        <v>383</v>
      </c>
      <c r="J546" s="9">
        <f t="shared" si="8"/>
        <v>1.3227513227513227E-2</v>
      </c>
      <c r="K546" s="1" t="s">
        <v>47</v>
      </c>
      <c r="L546" s="1" t="s">
        <v>47</v>
      </c>
      <c r="M546" s="1" t="s">
        <v>19</v>
      </c>
    </row>
    <row r="547" spans="1:13" x14ac:dyDescent="0.25">
      <c r="A547" s="1">
        <v>546</v>
      </c>
      <c r="B547" s="3">
        <v>43801</v>
      </c>
      <c r="C547" s="2" t="s">
        <v>1057</v>
      </c>
      <c r="D547" s="1">
        <v>148</v>
      </c>
      <c r="E547" s="1" t="s">
        <v>1058</v>
      </c>
      <c r="F547" s="1">
        <v>125</v>
      </c>
      <c r="G547" s="1">
        <v>1</v>
      </c>
      <c r="H547" s="1" t="s">
        <v>16</v>
      </c>
      <c r="I547" s="1">
        <v>203</v>
      </c>
      <c r="J547" s="9">
        <f t="shared" si="8"/>
        <v>0.3716216216216216</v>
      </c>
      <c r="K547" s="1" t="s">
        <v>17</v>
      </c>
      <c r="L547" s="1" t="s">
        <v>169</v>
      </c>
      <c r="M547" s="1" t="s">
        <v>170</v>
      </c>
    </row>
    <row r="548" spans="1:13" x14ac:dyDescent="0.25">
      <c r="A548" s="1">
        <v>547</v>
      </c>
      <c r="B548" s="3">
        <v>43801</v>
      </c>
      <c r="C548" s="2" t="s">
        <v>1059</v>
      </c>
      <c r="D548" s="1">
        <v>90</v>
      </c>
      <c r="E548" s="1" t="s">
        <v>1060</v>
      </c>
      <c r="F548" s="1">
        <v>70</v>
      </c>
      <c r="G548" s="1">
        <v>3</v>
      </c>
      <c r="H548" s="1" t="s">
        <v>46</v>
      </c>
      <c r="I548" s="1">
        <v>138</v>
      </c>
      <c r="J548" s="9">
        <f t="shared" si="8"/>
        <v>0.53333333333333333</v>
      </c>
      <c r="K548" s="1" t="s">
        <v>17</v>
      </c>
      <c r="L548" s="1" t="s">
        <v>169</v>
      </c>
      <c r="M548" s="1" t="s">
        <v>170</v>
      </c>
    </row>
    <row r="549" spans="1:13" x14ac:dyDescent="0.25">
      <c r="A549" s="1">
        <v>548</v>
      </c>
      <c r="B549" s="3">
        <v>43803</v>
      </c>
      <c r="C549" s="2" t="s">
        <v>1061</v>
      </c>
      <c r="D549" s="1">
        <v>187</v>
      </c>
      <c r="E549" s="1" t="s">
        <v>1062</v>
      </c>
      <c r="F549" s="1">
        <v>155</v>
      </c>
      <c r="G549" s="1">
        <v>1</v>
      </c>
      <c r="H549" s="1" t="s">
        <v>16</v>
      </c>
      <c r="I549" s="1">
        <v>269</v>
      </c>
      <c r="J549" s="9">
        <f t="shared" si="8"/>
        <v>0.43850267379679142</v>
      </c>
      <c r="K549" s="1" t="s">
        <v>17</v>
      </c>
      <c r="L549" s="1" t="s">
        <v>169</v>
      </c>
      <c r="M549" s="1" t="s">
        <v>170</v>
      </c>
    </row>
    <row r="550" spans="1:13" x14ac:dyDescent="0.25">
      <c r="A550" s="1">
        <v>549</v>
      </c>
      <c r="B550" s="3">
        <v>43803</v>
      </c>
      <c r="C550" s="2" t="s">
        <v>911</v>
      </c>
      <c r="D550" s="1">
        <v>802</v>
      </c>
      <c r="E550" s="1" t="s">
        <v>1063</v>
      </c>
      <c r="F550" s="1">
        <v>775</v>
      </c>
      <c r="G550" s="1">
        <v>30</v>
      </c>
      <c r="H550" s="1" t="s">
        <v>16</v>
      </c>
      <c r="I550" s="1">
        <v>899</v>
      </c>
      <c r="J550" s="9">
        <f t="shared" si="8"/>
        <v>0.12094763092269327</v>
      </c>
      <c r="K550" s="1" t="s">
        <v>17</v>
      </c>
      <c r="L550" s="1" t="s">
        <v>53</v>
      </c>
      <c r="M550" s="1" t="s">
        <v>19</v>
      </c>
    </row>
    <row r="551" spans="1:13" x14ac:dyDescent="0.25">
      <c r="A551" s="1">
        <v>550</v>
      </c>
      <c r="B551" s="3">
        <v>43803</v>
      </c>
      <c r="C551" s="2" t="s">
        <v>942</v>
      </c>
      <c r="D551" s="1">
        <v>91</v>
      </c>
      <c r="E551" s="1" t="s">
        <v>1064</v>
      </c>
      <c r="F551" s="1">
        <v>86</v>
      </c>
      <c r="G551" s="1">
        <v>10</v>
      </c>
      <c r="H551" s="1" t="s">
        <v>83</v>
      </c>
      <c r="I551" s="1">
        <v>103</v>
      </c>
      <c r="J551" s="9">
        <f t="shared" si="8"/>
        <v>0.13186813186813187</v>
      </c>
      <c r="K551" s="1" t="s">
        <v>17</v>
      </c>
      <c r="L551" s="1" t="s">
        <v>53</v>
      </c>
      <c r="M551" s="1" t="s">
        <v>19</v>
      </c>
    </row>
    <row r="552" spans="1:13" x14ac:dyDescent="0.25">
      <c r="A552" s="1">
        <v>551</v>
      </c>
      <c r="B552" s="3">
        <v>43804</v>
      </c>
      <c r="C552" s="2" t="s">
        <v>1065</v>
      </c>
      <c r="D552" s="1">
        <v>930</v>
      </c>
      <c r="E552" s="1" t="s">
        <v>1066</v>
      </c>
      <c r="F552" s="1">
        <v>908</v>
      </c>
      <c r="G552" s="1">
        <v>10</v>
      </c>
      <c r="H552" s="1" t="s">
        <v>16</v>
      </c>
      <c r="I552" s="1">
        <v>975</v>
      </c>
      <c r="J552" s="9">
        <f t="shared" si="8"/>
        <v>4.8387096774193547E-2</v>
      </c>
      <c r="K552" s="1" t="s">
        <v>17</v>
      </c>
      <c r="L552" s="1" t="s">
        <v>38</v>
      </c>
      <c r="M552" s="1" t="s">
        <v>19</v>
      </c>
    </row>
    <row r="553" spans="1:13" x14ac:dyDescent="0.25">
      <c r="A553" s="1">
        <v>552</v>
      </c>
      <c r="B553" s="3">
        <v>43805</v>
      </c>
      <c r="C553" s="2" t="s">
        <v>1067</v>
      </c>
      <c r="D553" s="1">
        <v>155</v>
      </c>
      <c r="E553" s="1" t="s">
        <v>1068</v>
      </c>
      <c r="F553" s="1">
        <v>130</v>
      </c>
      <c r="G553" s="1">
        <v>1</v>
      </c>
      <c r="H553" s="1" t="s">
        <v>16</v>
      </c>
      <c r="I553" s="1">
        <v>219</v>
      </c>
      <c r="J553" s="9">
        <f t="shared" si="8"/>
        <v>0.41290322580645161</v>
      </c>
      <c r="K553" s="1" t="s">
        <v>17</v>
      </c>
      <c r="L553" s="1" t="s">
        <v>169</v>
      </c>
      <c r="M553" s="1" t="s">
        <v>170</v>
      </c>
    </row>
    <row r="554" spans="1:13" x14ac:dyDescent="0.25">
      <c r="A554" s="1">
        <v>553</v>
      </c>
      <c r="B554" s="3">
        <v>43808</v>
      </c>
      <c r="C554" s="2" t="s">
        <v>1069</v>
      </c>
      <c r="D554" s="1">
        <v>80</v>
      </c>
      <c r="E554" s="1" t="s">
        <v>1070</v>
      </c>
      <c r="F554" s="1">
        <v>57</v>
      </c>
      <c r="G554" s="1">
        <v>1</v>
      </c>
      <c r="H554" s="1" t="s">
        <v>33</v>
      </c>
      <c r="I554" s="1">
        <v>57</v>
      </c>
      <c r="J554" s="9">
        <f t="shared" si="8"/>
        <v>-0.28749999999999998</v>
      </c>
      <c r="K554" s="1" t="s">
        <v>17</v>
      </c>
      <c r="L554" s="1" t="s">
        <v>33</v>
      </c>
      <c r="M554" s="1" t="s">
        <v>170</v>
      </c>
    </row>
    <row r="555" spans="1:13" x14ac:dyDescent="0.25">
      <c r="A555" s="1">
        <v>554</v>
      </c>
      <c r="B555" s="3">
        <v>43809</v>
      </c>
      <c r="C555" s="2" t="s">
        <v>1071</v>
      </c>
      <c r="D555" s="1">
        <v>305</v>
      </c>
      <c r="E555" s="1" t="s">
        <v>1072</v>
      </c>
      <c r="F555" s="1">
        <v>292</v>
      </c>
      <c r="G555" s="1" t="s">
        <v>1073</v>
      </c>
      <c r="H555" s="1" t="s">
        <v>83</v>
      </c>
      <c r="I555" s="1">
        <v>318</v>
      </c>
      <c r="J555" s="9">
        <f t="shared" si="8"/>
        <v>4.2622950819672129E-2</v>
      </c>
      <c r="K555" s="1" t="s">
        <v>17</v>
      </c>
      <c r="L555" s="1" t="s">
        <v>38</v>
      </c>
      <c r="M555" s="1" t="s">
        <v>19</v>
      </c>
    </row>
    <row r="556" spans="1:13" x14ac:dyDescent="0.25">
      <c r="A556" s="1">
        <v>555</v>
      </c>
      <c r="B556" s="3">
        <v>43809</v>
      </c>
      <c r="C556" s="2" t="s">
        <v>1074</v>
      </c>
      <c r="D556" s="1">
        <v>120</v>
      </c>
      <c r="E556" s="1" t="s">
        <v>1075</v>
      </c>
      <c r="F556" s="1">
        <v>95</v>
      </c>
      <c r="G556" s="1">
        <v>1</v>
      </c>
      <c r="H556" s="1" t="s">
        <v>47</v>
      </c>
      <c r="I556" s="1">
        <v>115</v>
      </c>
      <c r="J556" s="9">
        <f t="shared" si="8"/>
        <v>-4.1666666666666664E-2</v>
      </c>
      <c r="K556" s="1" t="s">
        <v>17</v>
      </c>
      <c r="L556" s="1" t="s">
        <v>47</v>
      </c>
      <c r="M556" s="1" t="s">
        <v>170</v>
      </c>
    </row>
    <row r="557" spans="1:13" x14ac:dyDescent="0.25">
      <c r="A557" s="1">
        <v>556</v>
      </c>
      <c r="B557" s="3">
        <v>43810</v>
      </c>
      <c r="C557" s="2" t="s">
        <v>1076</v>
      </c>
      <c r="D557" s="1">
        <v>120</v>
      </c>
      <c r="E557" s="1" t="s">
        <v>1077</v>
      </c>
      <c r="F557" s="1">
        <v>95</v>
      </c>
      <c r="G557" s="1">
        <v>1</v>
      </c>
      <c r="H557" s="1" t="s">
        <v>16</v>
      </c>
      <c r="I557" s="1">
        <v>238</v>
      </c>
      <c r="J557" s="9">
        <f t="shared" si="8"/>
        <v>0.98333333333333328</v>
      </c>
      <c r="K557" s="1" t="s">
        <v>17</v>
      </c>
      <c r="L557" s="1" t="s">
        <v>169</v>
      </c>
      <c r="M557" s="1" t="s">
        <v>170</v>
      </c>
    </row>
    <row r="558" spans="1:13" x14ac:dyDescent="0.25">
      <c r="A558" s="1">
        <v>557</v>
      </c>
      <c r="B558" s="3">
        <v>43810</v>
      </c>
      <c r="C558" s="2" t="s">
        <v>1074</v>
      </c>
      <c r="D558" s="1">
        <v>20</v>
      </c>
      <c r="E558" s="1" t="s">
        <v>1078</v>
      </c>
      <c r="F558" s="1">
        <v>0</v>
      </c>
      <c r="G558" s="1">
        <v>1</v>
      </c>
      <c r="H558" s="1" t="s">
        <v>91</v>
      </c>
      <c r="I558" s="1">
        <v>55</v>
      </c>
      <c r="J558" s="9">
        <f t="shared" si="8"/>
        <v>1.75</v>
      </c>
      <c r="K558" s="1" t="s">
        <v>17</v>
      </c>
      <c r="L558" s="1" t="s">
        <v>169</v>
      </c>
      <c r="M558" s="1" t="s">
        <v>170</v>
      </c>
    </row>
    <row r="559" spans="1:13" x14ac:dyDescent="0.25">
      <c r="A559" s="1">
        <v>558</v>
      </c>
      <c r="B559" s="3">
        <v>43812</v>
      </c>
      <c r="C559" s="2" t="s">
        <v>1079</v>
      </c>
      <c r="D559" s="1">
        <v>511</v>
      </c>
      <c r="E559" s="1" t="s">
        <v>1080</v>
      </c>
      <c r="F559" s="1">
        <v>497</v>
      </c>
      <c r="G559" s="1">
        <v>10</v>
      </c>
      <c r="H559" s="1" t="s">
        <v>47</v>
      </c>
      <c r="I559" s="1">
        <v>510</v>
      </c>
      <c r="J559" s="9">
        <f t="shared" si="8"/>
        <v>-1.9569471624266144E-3</v>
      </c>
      <c r="K559" s="1" t="s">
        <v>47</v>
      </c>
      <c r="L559" s="1" t="s">
        <v>47</v>
      </c>
      <c r="M559" s="1" t="s">
        <v>19</v>
      </c>
    </row>
    <row r="560" spans="1:13" x14ac:dyDescent="0.25">
      <c r="A560" s="1">
        <v>559</v>
      </c>
      <c r="B560" s="3">
        <v>43812</v>
      </c>
      <c r="C560" s="2" t="s">
        <v>1081</v>
      </c>
      <c r="D560" s="1">
        <v>779</v>
      </c>
      <c r="E560" s="1" t="s">
        <v>1082</v>
      </c>
      <c r="F560" s="1">
        <v>766</v>
      </c>
      <c r="G560" s="1">
        <v>7</v>
      </c>
      <c r="H560" s="1" t="s">
        <v>47</v>
      </c>
      <c r="I560" s="1">
        <v>770</v>
      </c>
      <c r="J560" s="9">
        <f t="shared" si="8"/>
        <v>-1.1553273427471117E-2</v>
      </c>
      <c r="K560" s="1" t="s">
        <v>47</v>
      </c>
      <c r="L560" s="1" t="s">
        <v>47</v>
      </c>
      <c r="M560" s="1" t="s">
        <v>19</v>
      </c>
    </row>
    <row r="561" spans="1:13" x14ac:dyDescent="0.25">
      <c r="A561" s="1">
        <v>560</v>
      </c>
      <c r="B561" s="3">
        <v>43815</v>
      </c>
      <c r="C561" s="2" t="s">
        <v>1083</v>
      </c>
      <c r="D561" s="1">
        <v>145</v>
      </c>
      <c r="E561" s="1" t="s">
        <v>1084</v>
      </c>
      <c r="F561" s="1">
        <v>110</v>
      </c>
      <c r="G561" s="1">
        <v>1</v>
      </c>
      <c r="H561" s="1" t="s">
        <v>41</v>
      </c>
      <c r="I561" s="1">
        <v>172</v>
      </c>
      <c r="J561" s="9">
        <f t="shared" si="8"/>
        <v>0.18620689655172415</v>
      </c>
      <c r="K561" s="1" t="s">
        <v>17</v>
      </c>
      <c r="L561" s="1" t="s">
        <v>22</v>
      </c>
      <c r="M561" s="1" t="s">
        <v>170</v>
      </c>
    </row>
    <row r="562" spans="1:13" x14ac:dyDescent="0.25">
      <c r="A562" s="1">
        <v>561</v>
      </c>
      <c r="B562" s="3">
        <v>43822</v>
      </c>
      <c r="C562" s="2" t="s">
        <v>849</v>
      </c>
      <c r="D562" s="1">
        <v>98</v>
      </c>
      <c r="E562" s="1" t="s">
        <v>1085</v>
      </c>
      <c r="F562" s="1">
        <v>93</v>
      </c>
      <c r="G562" s="1">
        <v>7</v>
      </c>
      <c r="H562" s="1" t="s">
        <v>41</v>
      </c>
      <c r="I562" s="1">
        <v>105</v>
      </c>
      <c r="J562" s="9">
        <f t="shared" si="8"/>
        <v>7.1428571428571425E-2</v>
      </c>
      <c r="K562" s="7" t="s">
        <v>17</v>
      </c>
      <c r="L562" s="7" t="s">
        <v>18</v>
      </c>
      <c r="M562" s="1" t="s">
        <v>19</v>
      </c>
    </row>
    <row r="563" spans="1:13" x14ac:dyDescent="0.25">
      <c r="A563" s="1">
        <v>562</v>
      </c>
      <c r="B563" s="3">
        <v>43822</v>
      </c>
      <c r="C563" s="2" t="s">
        <v>1086</v>
      </c>
      <c r="D563" s="1">
        <v>120</v>
      </c>
      <c r="E563" s="1" t="s">
        <v>1087</v>
      </c>
      <c r="F563" s="1">
        <v>92</v>
      </c>
      <c r="G563" s="1">
        <v>1</v>
      </c>
      <c r="H563" s="1" t="s">
        <v>46</v>
      </c>
      <c r="I563" s="1">
        <v>144</v>
      </c>
      <c r="J563" s="9">
        <f t="shared" si="8"/>
        <v>0.2</v>
      </c>
      <c r="K563" s="1" t="s">
        <v>17</v>
      </c>
      <c r="L563" s="1" t="s">
        <v>22</v>
      </c>
      <c r="M563" s="1" t="s">
        <v>170</v>
      </c>
    </row>
    <row r="564" spans="1:13" x14ac:dyDescent="0.25">
      <c r="A564" s="1">
        <v>563</v>
      </c>
      <c r="B564" s="3">
        <v>43822</v>
      </c>
      <c r="C564" s="2" t="s">
        <v>566</v>
      </c>
      <c r="D564" s="1">
        <v>94</v>
      </c>
      <c r="E564" s="1" t="s">
        <v>1088</v>
      </c>
      <c r="F564" s="1">
        <v>88</v>
      </c>
      <c r="G564" s="1">
        <v>10</v>
      </c>
      <c r="H564" s="7" t="s">
        <v>47</v>
      </c>
      <c r="I564" s="1">
        <v>95</v>
      </c>
      <c r="J564" s="9">
        <f t="shared" si="8"/>
        <v>1.0638297872340425E-2</v>
      </c>
      <c r="K564" s="1" t="s">
        <v>47</v>
      </c>
      <c r="L564" s="7" t="s">
        <v>47</v>
      </c>
      <c r="M564" s="1" t="s">
        <v>19</v>
      </c>
    </row>
    <row r="565" spans="1:13" x14ac:dyDescent="0.25">
      <c r="A565" s="1">
        <v>564</v>
      </c>
      <c r="B565" s="3">
        <v>43825</v>
      </c>
      <c r="C565" s="2" t="s">
        <v>1089</v>
      </c>
      <c r="D565" s="1">
        <v>53</v>
      </c>
      <c r="E565" s="1" t="s">
        <v>1090</v>
      </c>
      <c r="F565" s="1">
        <v>40</v>
      </c>
      <c r="G565" s="1">
        <v>3</v>
      </c>
      <c r="H565" s="1" t="s">
        <v>16</v>
      </c>
      <c r="I565" s="1">
        <v>86</v>
      </c>
      <c r="J565" s="9">
        <f t="shared" si="8"/>
        <v>0.62264150943396224</v>
      </c>
      <c r="K565" s="1" t="s">
        <v>17</v>
      </c>
      <c r="L565" s="1" t="s">
        <v>169</v>
      </c>
      <c r="M565" s="1" t="s">
        <v>170</v>
      </c>
    </row>
    <row r="566" spans="1:13" x14ac:dyDescent="0.25">
      <c r="A566" s="1">
        <v>565</v>
      </c>
      <c r="B566" s="3">
        <v>43826</v>
      </c>
      <c r="C566" s="2" t="s">
        <v>1091</v>
      </c>
      <c r="D566" s="1">
        <v>39</v>
      </c>
      <c r="E566" s="1" t="s">
        <v>1092</v>
      </c>
      <c r="F566" s="1">
        <v>30</v>
      </c>
      <c r="G566" s="1" t="s">
        <v>1093</v>
      </c>
      <c r="H566" s="1" t="s">
        <v>47</v>
      </c>
      <c r="I566" s="1">
        <v>44.5</v>
      </c>
      <c r="J566" s="9">
        <f t="shared" si="8"/>
        <v>0.14102564102564102</v>
      </c>
      <c r="K566" s="1" t="s">
        <v>17</v>
      </c>
      <c r="L566" s="1" t="s">
        <v>53</v>
      </c>
      <c r="M566" s="1" t="s">
        <v>19</v>
      </c>
    </row>
    <row r="567" spans="1:13" x14ac:dyDescent="0.25">
      <c r="A567" s="1">
        <v>566</v>
      </c>
      <c r="B567" s="3">
        <v>43826</v>
      </c>
      <c r="C567" s="2" t="s">
        <v>1094</v>
      </c>
      <c r="D567" s="1">
        <v>145</v>
      </c>
      <c r="E567" s="1" t="s">
        <v>1095</v>
      </c>
      <c r="F567" s="1">
        <v>137</v>
      </c>
      <c r="G567" s="1">
        <v>7</v>
      </c>
      <c r="H567" s="1" t="s">
        <v>47</v>
      </c>
      <c r="I567" s="1">
        <v>153</v>
      </c>
      <c r="J567" s="9">
        <f t="shared" si="8"/>
        <v>5.5172413793103448E-2</v>
      </c>
      <c r="K567" s="7" t="s">
        <v>17</v>
      </c>
      <c r="L567" s="1" t="s">
        <v>47</v>
      </c>
      <c r="M567" s="1" t="s">
        <v>19</v>
      </c>
    </row>
    <row r="568" spans="1:13" x14ac:dyDescent="0.25">
      <c r="A568" s="1">
        <v>567</v>
      </c>
      <c r="B568" s="3">
        <v>43829</v>
      </c>
      <c r="C568" s="2" t="s">
        <v>1096</v>
      </c>
      <c r="D568" s="1">
        <v>150</v>
      </c>
      <c r="E568" s="1" t="s">
        <v>1097</v>
      </c>
      <c r="F568" s="1">
        <v>142</v>
      </c>
      <c r="G568" s="1" t="s">
        <v>1073</v>
      </c>
      <c r="H568" s="7" t="s">
        <v>527</v>
      </c>
      <c r="I568" s="1">
        <v>161</v>
      </c>
      <c r="J568" s="9">
        <f t="shared" si="8"/>
        <v>7.3333333333333334E-2</v>
      </c>
      <c r="K568" s="7" t="s">
        <v>17</v>
      </c>
      <c r="L568" s="7" t="s">
        <v>18</v>
      </c>
      <c r="M568" s="1" t="s">
        <v>19</v>
      </c>
    </row>
    <row r="569" spans="1:13" x14ac:dyDescent="0.25">
      <c r="A569" s="1">
        <v>568</v>
      </c>
      <c r="B569" s="3">
        <v>43829</v>
      </c>
      <c r="C569" s="2" t="s">
        <v>1098</v>
      </c>
      <c r="D569" s="1">
        <v>805</v>
      </c>
      <c r="E569" s="1" t="s">
        <v>1099</v>
      </c>
      <c r="F569" s="1">
        <v>778</v>
      </c>
      <c r="G569" s="1">
        <v>10</v>
      </c>
      <c r="H569" s="1" t="s">
        <v>16</v>
      </c>
      <c r="I569" s="1">
        <v>892</v>
      </c>
      <c r="J569" s="9">
        <f t="shared" si="8"/>
        <v>0.10807453416149068</v>
      </c>
      <c r="K569" s="1" t="s">
        <v>17</v>
      </c>
      <c r="L569" s="1" t="s">
        <v>53</v>
      </c>
      <c r="M569" s="1" t="s">
        <v>19</v>
      </c>
    </row>
    <row r="570" spans="1:13" x14ac:dyDescent="0.25">
      <c r="A570" s="1">
        <v>569</v>
      </c>
      <c r="B570" s="3">
        <v>43829</v>
      </c>
      <c r="C570" s="2" t="s">
        <v>1100</v>
      </c>
      <c r="D570" s="1">
        <v>94</v>
      </c>
      <c r="E570" s="1" t="s">
        <v>1101</v>
      </c>
      <c r="F570" s="1">
        <v>68</v>
      </c>
      <c r="G570" s="1">
        <v>1</v>
      </c>
      <c r="H570" s="1" t="s">
        <v>16</v>
      </c>
      <c r="I570" s="1">
        <v>175</v>
      </c>
      <c r="J570" s="9">
        <f t="shared" si="8"/>
        <v>0.86170212765957444</v>
      </c>
      <c r="K570" s="1" t="s">
        <v>17</v>
      </c>
      <c r="L570" s="1" t="s">
        <v>169</v>
      </c>
      <c r="M570" s="1" t="s">
        <v>170</v>
      </c>
    </row>
    <row r="571" spans="1:13" x14ac:dyDescent="0.25">
      <c r="A571" s="1">
        <v>570</v>
      </c>
      <c r="B571" s="3">
        <v>43830</v>
      </c>
      <c r="C571" s="2" t="s">
        <v>145</v>
      </c>
      <c r="D571" s="1">
        <v>526</v>
      </c>
      <c r="E571" s="1" t="s">
        <v>1102</v>
      </c>
      <c r="F571" s="1">
        <v>512</v>
      </c>
      <c r="G571" s="1" t="s">
        <v>1103</v>
      </c>
      <c r="H571" s="7" t="s">
        <v>88</v>
      </c>
      <c r="I571" s="1">
        <v>555</v>
      </c>
      <c r="J571" s="9">
        <f t="shared" si="8"/>
        <v>5.5133079847908745E-2</v>
      </c>
      <c r="K571" s="7" t="s">
        <v>17</v>
      </c>
      <c r="L571" s="7" t="s">
        <v>18</v>
      </c>
      <c r="M571" s="1" t="s">
        <v>19</v>
      </c>
    </row>
    <row r="572" spans="1:13" x14ac:dyDescent="0.25">
      <c r="A572" s="1">
        <v>571</v>
      </c>
      <c r="B572" s="3">
        <v>43830</v>
      </c>
      <c r="C572" s="2" t="s">
        <v>1104</v>
      </c>
      <c r="D572" s="1">
        <v>96</v>
      </c>
      <c r="E572" s="1" t="s">
        <v>1105</v>
      </c>
      <c r="F572" s="1">
        <v>74</v>
      </c>
      <c r="G572" s="1">
        <v>1</v>
      </c>
      <c r="H572" s="1" t="s">
        <v>41</v>
      </c>
      <c r="I572" s="1">
        <v>135</v>
      </c>
      <c r="J572" s="9">
        <f t="shared" si="8"/>
        <v>0.40625</v>
      </c>
      <c r="K572" s="1" t="s">
        <v>17</v>
      </c>
      <c r="L572" s="1" t="s">
        <v>169</v>
      </c>
      <c r="M572" s="1" t="s">
        <v>170</v>
      </c>
    </row>
    <row r="573" spans="1:13" x14ac:dyDescent="0.25">
      <c r="A573" s="1">
        <v>572</v>
      </c>
      <c r="B573" s="3">
        <v>43830</v>
      </c>
      <c r="C573" s="2" t="s">
        <v>1106</v>
      </c>
      <c r="D573" s="1">
        <v>338</v>
      </c>
      <c r="E573" s="1" t="s">
        <v>1107</v>
      </c>
      <c r="F573" s="1">
        <v>323</v>
      </c>
      <c r="G573" s="1">
        <v>10</v>
      </c>
      <c r="H573" s="7" t="s">
        <v>30</v>
      </c>
      <c r="I573" s="1">
        <v>361</v>
      </c>
      <c r="J573" s="9">
        <f t="shared" si="8"/>
        <v>6.8047337278106509E-2</v>
      </c>
      <c r="K573" s="7" t="s">
        <v>17</v>
      </c>
      <c r="L573" s="7" t="s">
        <v>18</v>
      </c>
      <c r="M573" s="1" t="s">
        <v>19</v>
      </c>
    </row>
    <row r="574" spans="1:13" x14ac:dyDescent="0.25">
      <c r="A574" s="1">
        <v>573</v>
      </c>
      <c r="B574" s="3">
        <v>43832</v>
      </c>
      <c r="C574" s="2" t="s">
        <v>1108</v>
      </c>
      <c r="D574" s="1">
        <v>93</v>
      </c>
      <c r="E574" s="1" t="s">
        <v>1109</v>
      </c>
      <c r="F574" s="1">
        <v>86</v>
      </c>
      <c r="G574" s="1" t="s">
        <v>1110</v>
      </c>
      <c r="H574" s="7" t="s">
        <v>16</v>
      </c>
      <c r="I574" s="1">
        <v>111</v>
      </c>
      <c r="J574" s="9">
        <f t="shared" si="8"/>
        <v>0.19354838709677419</v>
      </c>
      <c r="K574" s="7" t="s">
        <v>17</v>
      </c>
      <c r="L574" s="7" t="s">
        <v>22</v>
      </c>
      <c r="M574" s="1" t="s">
        <v>19</v>
      </c>
    </row>
    <row r="575" spans="1:13" x14ac:dyDescent="0.25">
      <c r="A575" s="1">
        <v>574</v>
      </c>
      <c r="B575" s="3">
        <v>43832</v>
      </c>
      <c r="C575" s="2" t="s">
        <v>1111</v>
      </c>
      <c r="D575" s="1">
        <v>141</v>
      </c>
      <c r="E575" s="1" t="s">
        <v>1112</v>
      </c>
      <c r="F575" s="1">
        <v>132</v>
      </c>
      <c r="G575" s="1">
        <v>7</v>
      </c>
      <c r="H575" s="7" t="s">
        <v>41</v>
      </c>
      <c r="I575" s="1">
        <v>146</v>
      </c>
      <c r="J575" s="9">
        <f t="shared" si="8"/>
        <v>3.5460992907801421E-2</v>
      </c>
      <c r="K575" s="7" t="s">
        <v>17</v>
      </c>
      <c r="L575" s="7" t="s">
        <v>38</v>
      </c>
      <c r="M575" s="1" t="s">
        <v>19</v>
      </c>
    </row>
    <row r="576" spans="1:13" x14ac:dyDescent="0.25">
      <c r="A576" s="1">
        <v>575</v>
      </c>
      <c r="B576" s="3">
        <v>43832</v>
      </c>
      <c r="C576" s="2" t="s">
        <v>1031</v>
      </c>
      <c r="D576" s="1">
        <v>309</v>
      </c>
      <c r="E576" s="15" t="s">
        <v>1113</v>
      </c>
      <c r="F576" s="1">
        <v>296</v>
      </c>
      <c r="G576" s="1">
        <v>10</v>
      </c>
      <c r="H576" s="7" t="s">
        <v>33</v>
      </c>
      <c r="I576" s="1">
        <v>296</v>
      </c>
      <c r="J576" s="9">
        <f t="shared" si="8"/>
        <v>-4.2071197411003236E-2</v>
      </c>
      <c r="K576" s="7" t="s">
        <v>34</v>
      </c>
      <c r="L576" s="7" t="s">
        <v>33</v>
      </c>
      <c r="M576" s="1" t="s">
        <v>19</v>
      </c>
    </row>
    <row r="577" spans="1:13" x14ac:dyDescent="0.25">
      <c r="A577" s="1">
        <v>576</v>
      </c>
      <c r="B577" s="3">
        <v>43833</v>
      </c>
      <c r="C577" s="10" t="s">
        <v>1114</v>
      </c>
      <c r="D577" s="1">
        <v>408</v>
      </c>
      <c r="E577" s="1" t="s">
        <v>1115</v>
      </c>
      <c r="F577" s="1">
        <v>394</v>
      </c>
      <c r="G577" s="1">
        <v>7</v>
      </c>
      <c r="H577" s="7" t="s">
        <v>47</v>
      </c>
      <c r="I577" s="1">
        <v>409</v>
      </c>
      <c r="J577" s="9">
        <f t="shared" si="8"/>
        <v>2.4509803921568627E-3</v>
      </c>
      <c r="K577" s="7" t="s">
        <v>47</v>
      </c>
      <c r="L577" s="7" t="s">
        <v>47</v>
      </c>
      <c r="M577" s="1" t="s">
        <v>19</v>
      </c>
    </row>
    <row r="578" spans="1:13" x14ac:dyDescent="0.25">
      <c r="A578" s="1">
        <v>577</v>
      </c>
      <c r="B578" s="3">
        <v>43840</v>
      </c>
      <c r="C578" s="10" t="s">
        <v>1116</v>
      </c>
      <c r="D578" s="1">
        <v>49.8</v>
      </c>
      <c r="E578" s="1" t="s">
        <v>1117</v>
      </c>
      <c r="F578" s="1">
        <v>47</v>
      </c>
      <c r="G578" s="1">
        <v>7</v>
      </c>
      <c r="H578" s="7" t="s">
        <v>47</v>
      </c>
      <c r="I578" s="1">
        <v>49</v>
      </c>
      <c r="J578" s="9">
        <f t="shared" si="8"/>
        <v>-1.6064257028112393E-2</v>
      </c>
      <c r="K578" s="7" t="s">
        <v>47</v>
      </c>
      <c r="L578" s="7" t="s">
        <v>47</v>
      </c>
      <c r="M578" s="7" t="s">
        <v>19</v>
      </c>
    </row>
    <row r="579" spans="1:13" x14ac:dyDescent="0.25">
      <c r="A579" s="1">
        <v>578</v>
      </c>
      <c r="B579" s="3">
        <v>43840</v>
      </c>
      <c r="C579" s="2" t="s">
        <v>1118</v>
      </c>
      <c r="D579" s="1">
        <v>447</v>
      </c>
      <c r="E579" s="1" t="s">
        <v>1119</v>
      </c>
      <c r="F579" s="1">
        <v>435</v>
      </c>
      <c r="G579" s="1">
        <v>7</v>
      </c>
      <c r="H579" s="7" t="s">
        <v>16</v>
      </c>
      <c r="I579" s="1">
        <v>476</v>
      </c>
      <c r="J579" s="9">
        <f t="shared" si="8"/>
        <v>6.4876957494407153E-2</v>
      </c>
      <c r="K579" s="7" t="s">
        <v>17</v>
      </c>
      <c r="L579" s="7" t="s">
        <v>18</v>
      </c>
      <c r="M579" s="7" t="s">
        <v>19</v>
      </c>
    </row>
    <row r="580" spans="1:13" x14ac:dyDescent="0.25">
      <c r="A580" s="1">
        <v>579</v>
      </c>
      <c r="B580" s="3">
        <v>43840</v>
      </c>
      <c r="C580" s="2" t="s">
        <v>1120</v>
      </c>
      <c r="D580" s="1">
        <v>410</v>
      </c>
      <c r="E580" s="1" t="s">
        <v>1121</v>
      </c>
      <c r="F580" s="1">
        <v>394</v>
      </c>
      <c r="G580" s="1">
        <v>10</v>
      </c>
      <c r="H580" s="7" t="s">
        <v>249</v>
      </c>
      <c r="I580" s="1">
        <v>442</v>
      </c>
      <c r="J580" s="9">
        <f t="shared" si="8"/>
        <v>7.8048780487804878E-2</v>
      </c>
      <c r="K580" s="7" t="s">
        <v>17</v>
      </c>
      <c r="L580" s="7" t="s">
        <v>18</v>
      </c>
      <c r="M580" s="7" t="s">
        <v>19</v>
      </c>
    </row>
    <row r="581" spans="1:13" x14ac:dyDescent="0.25">
      <c r="A581" s="1">
        <v>580</v>
      </c>
      <c r="B581" s="3">
        <v>43846</v>
      </c>
      <c r="C581" s="2" t="s">
        <v>1081</v>
      </c>
      <c r="D581" s="1">
        <v>763</v>
      </c>
      <c r="E581" s="1" t="s">
        <v>1122</v>
      </c>
      <c r="F581" s="1">
        <v>746</v>
      </c>
      <c r="G581" s="7" t="s">
        <v>1110</v>
      </c>
      <c r="H581" s="7" t="s">
        <v>16</v>
      </c>
      <c r="I581" s="1">
        <v>821</v>
      </c>
      <c r="J581" s="9">
        <f t="shared" si="8"/>
        <v>7.6015727391874177E-2</v>
      </c>
      <c r="K581" s="7" t="s">
        <v>17</v>
      </c>
      <c r="L581" s="7" t="s">
        <v>18</v>
      </c>
      <c r="M581" s="7" t="s">
        <v>19</v>
      </c>
    </row>
    <row r="582" spans="1:13" x14ac:dyDescent="0.25">
      <c r="A582" s="1">
        <v>581</v>
      </c>
      <c r="B582" s="3">
        <v>43846</v>
      </c>
      <c r="C582" s="2" t="s">
        <v>1123</v>
      </c>
      <c r="D582" s="1">
        <v>142</v>
      </c>
      <c r="E582" s="1" t="s">
        <v>1124</v>
      </c>
      <c r="F582" s="1">
        <v>136</v>
      </c>
      <c r="G582" s="1">
        <v>7</v>
      </c>
      <c r="H582" s="7" t="s">
        <v>33</v>
      </c>
      <c r="I582" s="1">
        <v>136</v>
      </c>
      <c r="J582" s="9">
        <f t="shared" si="8"/>
        <v>-4.2253521126760563E-2</v>
      </c>
      <c r="K582" s="7" t="s">
        <v>34</v>
      </c>
      <c r="L582" s="7" t="s">
        <v>33</v>
      </c>
      <c r="M582" s="7" t="s">
        <v>19</v>
      </c>
    </row>
    <row r="583" spans="1:13" x14ac:dyDescent="0.25">
      <c r="A583" s="1">
        <v>582</v>
      </c>
      <c r="B583" s="3">
        <v>43846</v>
      </c>
      <c r="C583" s="2" t="s">
        <v>1125</v>
      </c>
      <c r="D583" s="1">
        <v>430</v>
      </c>
      <c r="E583" s="1" t="s">
        <v>1126</v>
      </c>
      <c r="F583" s="1">
        <v>419</v>
      </c>
      <c r="G583" s="7" t="s">
        <v>1110</v>
      </c>
      <c r="H583" s="7" t="s">
        <v>30</v>
      </c>
      <c r="I583" s="1">
        <v>450</v>
      </c>
      <c r="J583" s="9">
        <f t="shared" si="8"/>
        <v>4.6511627906976744E-2</v>
      </c>
      <c r="K583" s="7" t="s">
        <v>17</v>
      </c>
      <c r="L583" s="7" t="s">
        <v>38</v>
      </c>
      <c r="M583" s="7" t="s">
        <v>19</v>
      </c>
    </row>
    <row r="584" spans="1:13" x14ac:dyDescent="0.25">
      <c r="A584" s="1">
        <v>583</v>
      </c>
      <c r="B584" s="3">
        <v>43846</v>
      </c>
      <c r="C584" s="10" t="s">
        <v>1127</v>
      </c>
      <c r="D584" s="1">
        <v>303</v>
      </c>
      <c r="E584" s="1" t="s">
        <v>1128</v>
      </c>
      <c r="F584" s="1">
        <v>290</v>
      </c>
      <c r="G584" s="1">
        <v>10</v>
      </c>
      <c r="H584" s="7" t="s">
        <v>47</v>
      </c>
      <c r="I584" s="1">
        <v>301</v>
      </c>
      <c r="J584" s="9">
        <f t="shared" si="8"/>
        <v>-6.6006600660066007E-3</v>
      </c>
      <c r="K584" s="7" t="s">
        <v>47</v>
      </c>
      <c r="L584" s="7" t="s">
        <v>47</v>
      </c>
      <c r="M584" s="7" t="s">
        <v>19</v>
      </c>
    </row>
    <row r="585" spans="1:13" x14ac:dyDescent="0.25">
      <c r="A585" s="1">
        <v>584</v>
      </c>
      <c r="B585" s="3">
        <v>43846</v>
      </c>
      <c r="C585" s="2" t="s">
        <v>820</v>
      </c>
      <c r="D585" s="1">
        <v>352</v>
      </c>
      <c r="E585" s="1" t="s">
        <v>1129</v>
      </c>
      <c r="F585" s="1">
        <v>339</v>
      </c>
      <c r="G585" s="7" t="s">
        <v>1110</v>
      </c>
      <c r="H585" s="7" t="s">
        <v>33</v>
      </c>
      <c r="I585" s="1">
        <v>363</v>
      </c>
      <c r="J585" s="9">
        <f t="shared" si="8"/>
        <v>3.125E-2</v>
      </c>
      <c r="K585" s="7" t="s">
        <v>34</v>
      </c>
      <c r="L585" s="7" t="s">
        <v>33</v>
      </c>
      <c r="M585" s="7" t="s">
        <v>19</v>
      </c>
    </row>
    <row r="586" spans="1:13" x14ac:dyDescent="0.25">
      <c r="A586" s="1">
        <v>585</v>
      </c>
      <c r="B586" s="3">
        <v>43846</v>
      </c>
      <c r="C586" s="10" t="s">
        <v>948</v>
      </c>
      <c r="D586" s="1">
        <v>101</v>
      </c>
      <c r="E586" s="1" t="s">
        <v>1130</v>
      </c>
      <c r="F586" s="1">
        <v>97</v>
      </c>
      <c r="G586" s="7">
        <v>7</v>
      </c>
      <c r="H586" s="7" t="s">
        <v>91</v>
      </c>
      <c r="I586" s="1">
        <v>107</v>
      </c>
      <c r="J586" s="9">
        <f t="shared" si="8"/>
        <v>5.9405940594059403E-2</v>
      </c>
      <c r="K586" s="7" t="s">
        <v>17</v>
      </c>
      <c r="L586" s="7" t="s">
        <v>18</v>
      </c>
      <c r="M586" s="7" t="s">
        <v>19</v>
      </c>
    </row>
    <row r="587" spans="1:13" x14ac:dyDescent="0.25">
      <c r="A587" s="1">
        <v>586</v>
      </c>
      <c r="B587" s="3">
        <v>43851</v>
      </c>
      <c r="C587" s="2" t="s">
        <v>1131</v>
      </c>
      <c r="D587" s="1">
        <v>491</v>
      </c>
      <c r="E587" s="1" t="s">
        <v>1132</v>
      </c>
      <c r="F587" s="1">
        <v>475</v>
      </c>
      <c r="G587" s="1">
        <v>10</v>
      </c>
      <c r="H587" s="7" t="s">
        <v>30</v>
      </c>
      <c r="I587" s="1">
        <v>510</v>
      </c>
      <c r="J587" s="9">
        <f t="shared" si="8"/>
        <v>3.8696537678207736E-2</v>
      </c>
      <c r="K587" s="7" t="s">
        <v>17</v>
      </c>
      <c r="L587" s="7" t="s">
        <v>53</v>
      </c>
      <c r="M587" s="7" t="s">
        <v>19</v>
      </c>
    </row>
    <row r="588" spans="1:13" x14ac:dyDescent="0.25">
      <c r="A588" s="1">
        <v>587</v>
      </c>
      <c r="B588" s="3">
        <v>43857</v>
      </c>
      <c r="C588" s="10" t="s">
        <v>1133</v>
      </c>
      <c r="D588" s="1">
        <v>146</v>
      </c>
      <c r="E588" s="1" t="s">
        <v>1134</v>
      </c>
      <c r="F588" s="1">
        <v>140</v>
      </c>
      <c r="G588" s="7" t="s">
        <v>1110</v>
      </c>
      <c r="H588" s="7" t="s">
        <v>47</v>
      </c>
      <c r="I588" s="1">
        <v>147</v>
      </c>
      <c r="J588" s="9">
        <f t="shared" si="8"/>
        <v>6.8493150684931503E-3</v>
      </c>
      <c r="K588" s="7" t="s">
        <v>47</v>
      </c>
      <c r="L588" s="7" t="s">
        <v>47</v>
      </c>
      <c r="M588" s="7" t="s">
        <v>19</v>
      </c>
    </row>
    <row r="589" spans="1:13" x14ac:dyDescent="0.25">
      <c r="A589" s="1">
        <v>588</v>
      </c>
      <c r="B589" s="3">
        <v>43857</v>
      </c>
      <c r="C589" s="2" t="s">
        <v>1135</v>
      </c>
      <c r="D589" s="1">
        <v>169</v>
      </c>
      <c r="E589" s="1" t="s">
        <v>1136</v>
      </c>
      <c r="F589" s="1">
        <v>162</v>
      </c>
      <c r="G589" s="1">
        <v>7</v>
      </c>
      <c r="H589" s="7" t="s">
        <v>47</v>
      </c>
      <c r="I589" s="1">
        <v>167</v>
      </c>
      <c r="J589" s="9">
        <f t="shared" si="8"/>
        <v>-1.1834319526627219E-2</v>
      </c>
      <c r="K589" s="7" t="s">
        <v>47</v>
      </c>
      <c r="L589" s="7" t="s">
        <v>47</v>
      </c>
      <c r="M589" s="7" t="s">
        <v>19</v>
      </c>
    </row>
    <row r="590" spans="1:13" x14ac:dyDescent="0.25">
      <c r="A590" s="1">
        <v>589</v>
      </c>
      <c r="B590" s="3">
        <v>43857</v>
      </c>
      <c r="C590" s="2" t="s">
        <v>1137</v>
      </c>
      <c r="D590" s="1">
        <v>1125</v>
      </c>
      <c r="E590" s="1" t="s">
        <v>1138</v>
      </c>
      <c r="F590" s="1">
        <v>1094</v>
      </c>
      <c r="G590" s="1">
        <v>5</v>
      </c>
      <c r="H590" s="7" t="s">
        <v>16</v>
      </c>
      <c r="I590" s="1">
        <v>1245</v>
      </c>
      <c r="J590" s="9">
        <f t="shared" ref="J590:J656" si="9">(I590-D590)/D590</f>
        <v>0.10666666666666667</v>
      </c>
      <c r="K590" s="7" t="s">
        <v>17</v>
      </c>
      <c r="L590" s="7" t="s">
        <v>53</v>
      </c>
      <c r="M590" s="7" t="s">
        <v>19</v>
      </c>
    </row>
    <row r="591" spans="1:13" x14ac:dyDescent="0.25">
      <c r="A591" s="1">
        <v>590</v>
      </c>
      <c r="B591" s="3">
        <v>43857</v>
      </c>
      <c r="C591" s="2" t="s">
        <v>1139</v>
      </c>
      <c r="D591" s="1">
        <v>472</v>
      </c>
      <c r="E591" s="1" t="s">
        <v>1140</v>
      </c>
      <c r="F591" s="1">
        <v>459</v>
      </c>
      <c r="G591" s="1">
        <v>7</v>
      </c>
      <c r="H591" s="7" t="s">
        <v>47</v>
      </c>
      <c r="I591" s="1">
        <v>469</v>
      </c>
      <c r="J591" s="9">
        <f t="shared" si="9"/>
        <v>-6.3559322033898309E-3</v>
      </c>
      <c r="K591" s="7" t="s">
        <v>47</v>
      </c>
      <c r="L591" s="7" t="s">
        <v>47</v>
      </c>
      <c r="M591" s="7" t="s">
        <v>19</v>
      </c>
    </row>
    <row r="592" spans="1:13" x14ac:dyDescent="0.25">
      <c r="A592" s="1">
        <v>591</v>
      </c>
      <c r="B592" s="3">
        <v>43862</v>
      </c>
      <c r="C592" s="10" t="s">
        <v>675</v>
      </c>
      <c r="D592" s="1">
        <v>170</v>
      </c>
      <c r="E592" s="7" t="s">
        <v>1141</v>
      </c>
      <c r="F592" s="1">
        <v>160</v>
      </c>
      <c r="G592" s="1">
        <v>7</v>
      </c>
      <c r="H592" s="7" t="s">
        <v>16</v>
      </c>
      <c r="I592" s="1">
        <v>207</v>
      </c>
      <c r="J592" s="9">
        <f t="shared" si="9"/>
        <v>0.21764705882352942</v>
      </c>
      <c r="K592" s="7" t="s">
        <v>17</v>
      </c>
      <c r="L592" s="7" t="s">
        <v>22</v>
      </c>
      <c r="M592" s="7" t="s">
        <v>19</v>
      </c>
    </row>
    <row r="593" spans="1:13" x14ac:dyDescent="0.25">
      <c r="A593" s="1">
        <v>592</v>
      </c>
      <c r="B593" s="3">
        <v>43864</v>
      </c>
      <c r="C593" s="10" t="s">
        <v>1142</v>
      </c>
      <c r="D593" s="1">
        <v>40</v>
      </c>
      <c r="E593" s="1" t="s">
        <v>1143</v>
      </c>
      <c r="F593" s="1">
        <v>37</v>
      </c>
      <c r="G593" s="1">
        <v>7</v>
      </c>
      <c r="H593" s="7" t="s">
        <v>33</v>
      </c>
      <c r="I593" s="7">
        <v>37</v>
      </c>
      <c r="J593" s="9">
        <f t="shared" si="9"/>
        <v>-7.4999999999999997E-2</v>
      </c>
      <c r="K593" s="7" t="s">
        <v>34</v>
      </c>
      <c r="L593" s="7" t="s">
        <v>33</v>
      </c>
      <c r="M593" s="7" t="s">
        <v>19</v>
      </c>
    </row>
    <row r="594" spans="1:13" x14ac:dyDescent="0.25">
      <c r="A594" s="1">
        <v>593</v>
      </c>
      <c r="B594" s="3">
        <v>43864</v>
      </c>
      <c r="C594" s="2" t="s">
        <v>1144</v>
      </c>
      <c r="D594" s="1">
        <v>548</v>
      </c>
      <c r="E594" s="1" t="s">
        <v>1145</v>
      </c>
      <c r="F594" s="1">
        <v>535</v>
      </c>
      <c r="G594" s="1">
        <v>10</v>
      </c>
      <c r="H594" s="7" t="s">
        <v>16</v>
      </c>
      <c r="I594" s="1">
        <v>588</v>
      </c>
      <c r="J594" s="9">
        <f t="shared" si="9"/>
        <v>7.2992700729927001E-2</v>
      </c>
      <c r="K594" s="7" t="s">
        <v>17</v>
      </c>
      <c r="L594" s="7" t="s">
        <v>18</v>
      </c>
      <c r="M594" s="7" t="s">
        <v>19</v>
      </c>
    </row>
    <row r="595" spans="1:13" x14ac:dyDescent="0.25">
      <c r="A595" s="1">
        <v>594</v>
      </c>
      <c r="B595" s="3">
        <v>43867</v>
      </c>
      <c r="C595" s="2" t="s">
        <v>1146</v>
      </c>
      <c r="D595" s="1">
        <v>194</v>
      </c>
      <c r="E595" s="1" t="s">
        <v>1147</v>
      </c>
      <c r="F595" s="1">
        <v>184</v>
      </c>
      <c r="G595" s="1">
        <v>10</v>
      </c>
      <c r="H595" s="7" t="s">
        <v>33</v>
      </c>
      <c r="I595" s="1">
        <v>202</v>
      </c>
      <c r="J595" s="9">
        <f t="shared" si="9"/>
        <v>4.1237113402061855E-2</v>
      </c>
      <c r="K595" s="7" t="s">
        <v>34</v>
      </c>
      <c r="L595" s="7" t="s">
        <v>33</v>
      </c>
      <c r="M595" s="7" t="s">
        <v>19</v>
      </c>
    </row>
    <row r="596" spans="1:13" x14ac:dyDescent="0.25">
      <c r="A596" s="1">
        <v>595</v>
      </c>
      <c r="B596" s="3">
        <v>43871</v>
      </c>
      <c r="C596" s="2" t="s">
        <v>1148</v>
      </c>
      <c r="D596" s="1">
        <v>223</v>
      </c>
      <c r="E596" s="1" t="s">
        <v>1149</v>
      </c>
      <c r="F596" s="1">
        <v>211</v>
      </c>
      <c r="G596" s="1">
        <v>10</v>
      </c>
      <c r="H596" s="7" t="s">
        <v>33</v>
      </c>
      <c r="I596" s="7">
        <v>211</v>
      </c>
      <c r="J596" s="9">
        <f t="shared" si="9"/>
        <v>-5.3811659192825115E-2</v>
      </c>
      <c r="K596" s="7" t="s">
        <v>34</v>
      </c>
      <c r="L596" s="7" t="s">
        <v>33</v>
      </c>
      <c r="M596" s="7" t="s">
        <v>19</v>
      </c>
    </row>
    <row r="597" spans="1:13" x14ac:dyDescent="0.25">
      <c r="A597" s="1">
        <v>596</v>
      </c>
      <c r="B597" s="3">
        <v>43879</v>
      </c>
      <c r="C597" s="2" t="s">
        <v>1150</v>
      </c>
      <c r="D597" s="1">
        <v>481</v>
      </c>
      <c r="E597" s="1" t="s">
        <v>1151</v>
      </c>
      <c r="F597" s="1">
        <v>472</v>
      </c>
      <c r="G597" s="1">
        <v>10</v>
      </c>
      <c r="H597" s="7" t="s">
        <v>47</v>
      </c>
      <c r="I597" s="1">
        <v>490</v>
      </c>
      <c r="J597" s="9">
        <f t="shared" si="9"/>
        <v>1.8711018711018712E-2</v>
      </c>
      <c r="K597" s="7" t="s">
        <v>47</v>
      </c>
      <c r="L597" s="7" t="s">
        <v>47</v>
      </c>
      <c r="M597" s="7" t="s">
        <v>19</v>
      </c>
    </row>
    <row r="598" spans="1:13" x14ac:dyDescent="0.25">
      <c r="A598" s="1">
        <v>597</v>
      </c>
      <c r="B598" s="3">
        <v>43880</v>
      </c>
      <c r="C598" s="2" t="s">
        <v>1152</v>
      </c>
      <c r="D598" s="1">
        <v>592</v>
      </c>
      <c r="E598" s="1" t="s">
        <v>1153</v>
      </c>
      <c r="F598" s="1">
        <v>575</v>
      </c>
      <c r="G598" s="1">
        <v>7</v>
      </c>
      <c r="H598" s="7" t="s">
        <v>100</v>
      </c>
      <c r="I598" s="1">
        <v>619</v>
      </c>
      <c r="J598" s="9">
        <f t="shared" si="9"/>
        <v>4.5608108108108107E-2</v>
      </c>
      <c r="K598" s="7" t="s">
        <v>17</v>
      </c>
      <c r="L598" s="7" t="s">
        <v>38</v>
      </c>
      <c r="M598" s="7" t="s">
        <v>19</v>
      </c>
    </row>
    <row r="599" spans="1:13" x14ac:dyDescent="0.25">
      <c r="A599" s="1">
        <v>598</v>
      </c>
      <c r="B599" s="3">
        <v>43880</v>
      </c>
      <c r="C599" s="2" t="s">
        <v>956</v>
      </c>
      <c r="D599" s="1">
        <v>410</v>
      </c>
      <c r="E599" s="1" t="s">
        <v>1154</v>
      </c>
      <c r="F599" s="1">
        <v>398</v>
      </c>
      <c r="G599" s="1">
        <v>9</v>
      </c>
      <c r="H599" s="7" t="s">
        <v>91</v>
      </c>
      <c r="I599" s="1">
        <v>425</v>
      </c>
      <c r="J599" s="9">
        <f t="shared" si="9"/>
        <v>3.6585365853658534E-2</v>
      </c>
      <c r="K599" s="7" t="s">
        <v>17</v>
      </c>
      <c r="L599" s="7" t="s">
        <v>38</v>
      </c>
      <c r="M599" s="7" t="s">
        <v>19</v>
      </c>
    </row>
    <row r="600" spans="1:13" x14ac:dyDescent="0.25">
      <c r="A600" s="1">
        <v>599</v>
      </c>
      <c r="B600" s="3">
        <v>43880</v>
      </c>
      <c r="C600" s="2" t="s">
        <v>1155</v>
      </c>
      <c r="D600" s="1">
        <v>407</v>
      </c>
      <c r="E600" s="1" t="s">
        <v>1156</v>
      </c>
      <c r="F600" s="1">
        <v>390</v>
      </c>
      <c r="G600" s="1">
        <v>7</v>
      </c>
      <c r="H600" s="7" t="s">
        <v>16</v>
      </c>
      <c r="I600" s="1">
        <v>457</v>
      </c>
      <c r="J600" s="9">
        <f t="shared" si="9"/>
        <v>0.12285012285012285</v>
      </c>
      <c r="K600" s="7" t="s">
        <v>17</v>
      </c>
      <c r="L600" s="7" t="s">
        <v>53</v>
      </c>
      <c r="M600" s="7" t="s">
        <v>19</v>
      </c>
    </row>
    <row r="601" spans="1:13" x14ac:dyDescent="0.25">
      <c r="A601" s="1">
        <v>600</v>
      </c>
      <c r="B601" s="3">
        <v>43881</v>
      </c>
      <c r="C601" s="2" t="s">
        <v>921</v>
      </c>
      <c r="D601" s="1">
        <v>224</v>
      </c>
      <c r="E601" s="1" t="s">
        <v>1157</v>
      </c>
      <c r="F601" s="1">
        <v>214</v>
      </c>
      <c r="G601" s="1">
        <v>8</v>
      </c>
      <c r="H601" s="7" t="s">
        <v>16</v>
      </c>
      <c r="I601" s="1">
        <v>256</v>
      </c>
      <c r="J601" s="9">
        <f t="shared" si="9"/>
        <v>0.14285714285714285</v>
      </c>
      <c r="K601" s="7" t="s">
        <v>17</v>
      </c>
      <c r="L601" s="7" t="s">
        <v>53</v>
      </c>
      <c r="M601" s="7" t="s">
        <v>19</v>
      </c>
    </row>
    <row r="602" spans="1:13" x14ac:dyDescent="0.25">
      <c r="A602" s="1">
        <v>601</v>
      </c>
      <c r="B602" s="3">
        <v>43881</v>
      </c>
      <c r="C602" s="10" t="s">
        <v>1108</v>
      </c>
      <c r="D602" s="1">
        <v>102</v>
      </c>
      <c r="E602" s="1" t="s">
        <v>1158</v>
      </c>
      <c r="F602" s="1">
        <v>96</v>
      </c>
      <c r="G602" s="1">
        <v>7</v>
      </c>
      <c r="H602" s="7" t="s">
        <v>33</v>
      </c>
      <c r="I602" s="7">
        <v>96</v>
      </c>
      <c r="J602" s="9">
        <f t="shared" si="9"/>
        <v>-5.8823529411764705E-2</v>
      </c>
      <c r="K602" s="7" t="s">
        <v>34</v>
      </c>
      <c r="L602" s="7" t="s">
        <v>33</v>
      </c>
      <c r="M602" s="7" t="s">
        <v>19</v>
      </c>
    </row>
    <row r="603" spans="1:13" x14ac:dyDescent="0.25">
      <c r="A603" s="1">
        <v>602</v>
      </c>
      <c r="B603" s="3">
        <v>43881</v>
      </c>
      <c r="C603" s="2" t="s">
        <v>1159</v>
      </c>
      <c r="D603" s="1">
        <v>415</v>
      </c>
      <c r="E603" s="1" t="s">
        <v>1160</v>
      </c>
      <c r="F603" s="1">
        <v>399</v>
      </c>
      <c r="G603" s="1">
        <v>10</v>
      </c>
      <c r="H603" s="7" t="s">
        <v>16</v>
      </c>
      <c r="I603" s="1">
        <v>457</v>
      </c>
      <c r="J603" s="9">
        <f t="shared" si="9"/>
        <v>0.10120481927710843</v>
      </c>
      <c r="K603" s="7" t="s">
        <v>17</v>
      </c>
      <c r="L603" s="7" t="s">
        <v>18</v>
      </c>
      <c r="M603" s="7" t="s">
        <v>19</v>
      </c>
    </row>
    <row r="604" spans="1:13" x14ac:dyDescent="0.25">
      <c r="A604" s="1">
        <v>603</v>
      </c>
      <c r="B604" s="3">
        <v>43881</v>
      </c>
      <c r="C604" s="10" t="s">
        <v>1161</v>
      </c>
      <c r="D604" s="1">
        <v>59</v>
      </c>
      <c r="E604" s="1" t="s">
        <v>1162</v>
      </c>
      <c r="F604" s="1">
        <v>56</v>
      </c>
      <c r="G604" s="1">
        <v>10</v>
      </c>
      <c r="H604" s="7" t="s">
        <v>33</v>
      </c>
      <c r="I604" s="1">
        <v>56</v>
      </c>
      <c r="J604" s="9">
        <f t="shared" si="9"/>
        <v>-5.0847457627118647E-2</v>
      </c>
      <c r="K604" s="7" t="s">
        <v>34</v>
      </c>
      <c r="L604" s="7" t="s">
        <v>33</v>
      </c>
      <c r="M604" s="7" t="s">
        <v>19</v>
      </c>
    </row>
    <row r="605" spans="1:13" x14ac:dyDescent="0.25">
      <c r="A605" s="1">
        <v>604</v>
      </c>
      <c r="B605" s="3">
        <v>43887</v>
      </c>
      <c r="C605" s="2" t="s">
        <v>1163</v>
      </c>
      <c r="D605" s="1">
        <v>162</v>
      </c>
      <c r="E605" s="1" t="s">
        <v>1164</v>
      </c>
      <c r="F605" s="1">
        <v>156</v>
      </c>
      <c r="G605" s="1">
        <v>10</v>
      </c>
      <c r="H605" s="7" t="s">
        <v>47</v>
      </c>
      <c r="I605" s="1">
        <v>159</v>
      </c>
      <c r="J605" s="9">
        <f t="shared" si="9"/>
        <v>-1.8518518518518517E-2</v>
      </c>
      <c r="K605" s="7" t="s">
        <v>47</v>
      </c>
      <c r="L605" s="7" t="s">
        <v>47</v>
      </c>
      <c r="M605" s="7" t="s">
        <v>19</v>
      </c>
    </row>
    <row r="606" spans="1:13" x14ac:dyDescent="0.25">
      <c r="A606" s="1">
        <v>605</v>
      </c>
      <c r="B606" s="3">
        <v>43892</v>
      </c>
      <c r="C606" s="2" t="s">
        <v>1165</v>
      </c>
      <c r="D606" s="1">
        <v>341</v>
      </c>
      <c r="E606" s="1" t="s">
        <v>1166</v>
      </c>
      <c r="F606" s="1">
        <v>330</v>
      </c>
      <c r="G606" s="1">
        <v>7</v>
      </c>
      <c r="H606" s="1" t="s">
        <v>33</v>
      </c>
      <c r="I606" s="1">
        <v>330</v>
      </c>
      <c r="J606" s="9">
        <f t="shared" si="9"/>
        <v>-3.2258064516129031E-2</v>
      </c>
      <c r="K606" s="1" t="s">
        <v>34</v>
      </c>
      <c r="L606" s="1" t="s">
        <v>33</v>
      </c>
      <c r="M606" s="7" t="s">
        <v>19</v>
      </c>
    </row>
    <row r="607" spans="1:13" x14ac:dyDescent="0.25">
      <c r="A607" s="1">
        <v>606</v>
      </c>
      <c r="B607" s="3">
        <v>43896</v>
      </c>
      <c r="C607" s="2" t="s">
        <v>1167</v>
      </c>
      <c r="D607" s="1">
        <v>1178</v>
      </c>
      <c r="E607" s="15" t="s">
        <v>1168</v>
      </c>
      <c r="F607" s="1">
        <v>1147</v>
      </c>
      <c r="G607" s="1">
        <v>8</v>
      </c>
      <c r="H607" s="7" t="s">
        <v>30</v>
      </c>
      <c r="I607" s="1">
        <v>1221</v>
      </c>
      <c r="J607" s="9">
        <f t="shared" si="9"/>
        <v>3.6502546689303902E-2</v>
      </c>
      <c r="K607" s="7" t="s">
        <v>17</v>
      </c>
      <c r="L607" s="7" t="s">
        <v>38</v>
      </c>
      <c r="M607" s="7" t="s">
        <v>19</v>
      </c>
    </row>
    <row r="608" spans="1:13" x14ac:dyDescent="0.25">
      <c r="A608" s="1">
        <v>607</v>
      </c>
      <c r="B608" s="3">
        <v>43901</v>
      </c>
      <c r="C608" s="10" t="s">
        <v>568</v>
      </c>
      <c r="D608" s="1">
        <v>1225</v>
      </c>
      <c r="E608" s="15" t="s">
        <v>1169</v>
      </c>
      <c r="F608" s="1">
        <v>1195</v>
      </c>
      <c r="G608" s="1">
        <v>8</v>
      </c>
      <c r="H608" s="7" t="s">
        <v>33</v>
      </c>
      <c r="I608" s="1">
        <v>1195</v>
      </c>
      <c r="J608" s="9">
        <f t="shared" si="9"/>
        <v>-2.4489795918367346E-2</v>
      </c>
      <c r="K608" s="7" t="s">
        <v>34</v>
      </c>
      <c r="L608" s="7" t="s">
        <v>33</v>
      </c>
      <c r="M608" s="7" t="s">
        <v>19</v>
      </c>
    </row>
    <row r="609" spans="1:13" x14ac:dyDescent="0.25">
      <c r="A609" s="1">
        <v>608</v>
      </c>
      <c r="B609" s="3">
        <v>43903</v>
      </c>
      <c r="C609" s="10" t="s">
        <v>1170</v>
      </c>
      <c r="D609" s="1">
        <v>52</v>
      </c>
      <c r="E609" s="20" t="s">
        <v>1171</v>
      </c>
      <c r="F609" s="20"/>
      <c r="G609" s="1">
        <v>60</v>
      </c>
      <c r="H609" s="1" t="s">
        <v>16</v>
      </c>
      <c r="I609" s="1">
        <v>66</v>
      </c>
      <c r="J609" s="9">
        <f t="shared" si="9"/>
        <v>0.26923076923076922</v>
      </c>
      <c r="K609" s="1" t="s">
        <v>17</v>
      </c>
      <c r="L609" s="1" t="s">
        <v>169</v>
      </c>
      <c r="M609" s="7" t="s">
        <v>19</v>
      </c>
    </row>
    <row r="610" spans="1:13" x14ac:dyDescent="0.25">
      <c r="A610" s="1">
        <v>609</v>
      </c>
      <c r="B610" s="3">
        <v>43903</v>
      </c>
      <c r="C610" s="10" t="s">
        <v>1108</v>
      </c>
      <c r="D610" s="1">
        <v>58</v>
      </c>
      <c r="E610" s="20"/>
      <c r="F610" s="20"/>
      <c r="G610" s="1">
        <v>60</v>
      </c>
      <c r="H610" s="1" t="s">
        <v>16</v>
      </c>
      <c r="I610" s="1">
        <v>75</v>
      </c>
      <c r="J610" s="9">
        <f t="shared" si="9"/>
        <v>0.29310344827586204</v>
      </c>
      <c r="K610" s="1" t="s">
        <v>17</v>
      </c>
      <c r="L610" s="1" t="s">
        <v>169</v>
      </c>
      <c r="M610" s="7" t="s">
        <v>19</v>
      </c>
    </row>
    <row r="611" spans="1:13" x14ac:dyDescent="0.25">
      <c r="A611" s="1">
        <v>610</v>
      </c>
      <c r="B611" s="3">
        <v>43903</v>
      </c>
      <c r="C611" s="10" t="s">
        <v>1172</v>
      </c>
      <c r="D611" s="1">
        <v>360</v>
      </c>
      <c r="E611" s="20"/>
      <c r="F611" s="20"/>
      <c r="G611" s="1">
        <v>60</v>
      </c>
      <c r="H611" s="7" t="s">
        <v>16</v>
      </c>
      <c r="I611" s="1">
        <v>530</v>
      </c>
      <c r="J611" s="9">
        <f t="shared" si="9"/>
        <v>0.47222222222222221</v>
      </c>
      <c r="K611" s="1" t="s">
        <v>17</v>
      </c>
      <c r="L611" s="1" t="s">
        <v>169</v>
      </c>
      <c r="M611" s="7" t="s">
        <v>1039</v>
      </c>
    </row>
    <row r="612" spans="1:13" x14ac:dyDescent="0.25">
      <c r="A612" s="1">
        <v>611</v>
      </c>
      <c r="B612" s="3">
        <v>43903</v>
      </c>
      <c r="C612" s="10" t="s">
        <v>1173</v>
      </c>
      <c r="D612" s="1">
        <v>92</v>
      </c>
      <c r="E612" s="20"/>
      <c r="F612" s="20"/>
      <c r="G612" s="1">
        <v>60</v>
      </c>
      <c r="H612" s="1" t="s">
        <v>33</v>
      </c>
      <c r="I612" s="1">
        <v>85</v>
      </c>
      <c r="J612" s="9">
        <f t="shared" si="9"/>
        <v>-7.6086956521739135E-2</v>
      </c>
      <c r="K612" s="1" t="s">
        <v>34</v>
      </c>
      <c r="L612" s="1" t="s">
        <v>33</v>
      </c>
      <c r="M612" s="7" t="s">
        <v>19</v>
      </c>
    </row>
    <row r="613" spans="1:13" x14ac:dyDescent="0.25">
      <c r="A613" s="1">
        <v>612</v>
      </c>
      <c r="B613" s="3">
        <v>43903</v>
      </c>
      <c r="C613" s="10" t="s">
        <v>808</v>
      </c>
      <c r="D613" s="1">
        <v>78</v>
      </c>
      <c r="E613" s="20"/>
      <c r="F613" s="20"/>
      <c r="G613" s="1">
        <v>60</v>
      </c>
      <c r="H613" s="1" t="s">
        <v>47</v>
      </c>
      <c r="I613" s="1">
        <v>80</v>
      </c>
      <c r="J613" s="9">
        <f t="shared" si="9"/>
        <v>2.564102564102564E-2</v>
      </c>
      <c r="K613" s="1" t="s">
        <v>47</v>
      </c>
      <c r="L613" s="1" t="s">
        <v>47</v>
      </c>
      <c r="M613" s="7" t="s">
        <v>19</v>
      </c>
    </row>
    <row r="614" spans="1:13" x14ac:dyDescent="0.25">
      <c r="A614" s="1">
        <v>613</v>
      </c>
      <c r="B614" s="3">
        <v>43903</v>
      </c>
      <c r="C614" s="10" t="s">
        <v>942</v>
      </c>
      <c r="D614" s="1">
        <v>70</v>
      </c>
      <c r="E614" s="20"/>
      <c r="F614" s="20"/>
      <c r="G614" s="1">
        <v>60</v>
      </c>
      <c r="H614" s="1" t="s">
        <v>16</v>
      </c>
      <c r="I614" s="1">
        <v>95</v>
      </c>
      <c r="J614" s="9">
        <f t="shared" si="9"/>
        <v>0.35714285714285715</v>
      </c>
      <c r="K614" s="1" t="s">
        <v>17</v>
      </c>
      <c r="L614" s="1" t="s">
        <v>169</v>
      </c>
      <c r="M614" s="7" t="s">
        <v>1039</v>
      </c>
    </row>
    <row r="615" spans="1:13" x14ac:dyDescent="0.25">
      <c r="A615" s="1">
        <v>614</v>
      </c>
      <c r="B615" s="3">
        <v>43903</v>
      </c>
      <c r="C615" s="10" t="s">
        <v>1174</v>
      </c>
      <c r="D615" s="1">
        <v>15.8</v>
      </c>
      <c r="E615" s="20"/>
      <c r="F615" s="20"/>
      <c r="G615" s="1">
        <v>60</v>
      </c>
      <c r="H615" s="1" t="s">
        <v>16</v>
      </c>
      <c r="I615" s="1">
        <v>26</v>
      </c>
      <c r="J615" s="9">
        <f t="shared" si="9"/>
        <v>0.64556962025316444</v>
      </c>
      <c r="K615" s="1" t="s">
        <v>17</v>
      </c>
      <c r="L615" s="1" t="s">
        <v>169</v>
      </c>
      <c r="M615" s="7" t="s">
        <v>1039</v>
      </c>
    </row>
    <row r="616" spans="1:13" x14ac:dyDescent="0.25">
      <c r="A616" s="1">
        <v>615</v>
      </c>
      <c r="B616" s="3">
        <v>43903</v>
      </c>
      <c r="C616" s="10" t="s">
        <v>1175</v>
      </c>
      <c r="D616" s="1">
        <v>500</v>
      </c>
      <c r="E616" s="20"/>
      <c r="F616" s="20"/>
      <c r="G616" s="1">
        <v>60</v>
      </c>
      <c r="H616" s="1" t="s">
        <v>16</v>
      </c>
      <c r="I616" s="1">
        <v>750</v>
      </c>
      <c r="J616" s="9">
        <f t="shared" si="9"/>
        <v>0.5</v>
      </c>
      <c r="K616" s="1" t="s">
        <v>17</v>
      </c>
      <c r="L616" s="1" t="s">
        <v>169</v>
      </c>
      <c r="M616" s="7" t="s">
        <v>1039</v>
      </c>
    </row>
    <row r="617" spans="1:13" x14ac:dyDescent="0.25">
      <c r="A617" s="1">
        <v>616</v>
      </c>
      <c r="B617" s="3">
        <v>43903</v>
      </c>
      <c r="C617" s="10" t="s">
        <v>1176</v>
      </c>
      <c r="D617" s="1">
        <v>33</v>
      </c>
      <c r="E617" s="20"/>
      <c r="F617" s="20"/>
      <c r="G617" s="1">
        <v>60</v>
      </c>
      <c r="H617" s="1" t="s">
        <v>16</v>
      </c>
      <c r="I617" s="1">
        <v>60</v>
      </c>
      <c r="J617" s="9">
        <f t="shared" si="9"/>
        <v>0.81818181818181823</v>
      </c>
      <c r="K617" s="1" t="s">
        <v>17</v>
      </c>
      <c r="L617" s="1" t="s">
        <v>169</v>
      </c>
      <c r="M617" s="7" t="s">
        <v>19</v>
      </c>
    </row>
    <row r="618" spans="1:13" x14ac:dyDescent="0.25">
      <c r="A618" s="1">
        <v>617</v>
      </c>
      <c r="B618" s="3">
        <v>43903</v>
      </c>
      <c r="C618" s="10" t="s">
        <v>1177</v>
      </c>
      <c r="D618" s="1">
        <v>21</v>
      </c>
      <c r="E618" s="20"/>
      <c r="F618" s="20"/>
      <c r="G618" s="1">
        <v>60</v>
      </c>
      <c r="H618" s="1" t="s">
        <v>16</v>
      </c>
      <c r="I618" s="1">
        <v>49</v>
      </c>
      <c r="J618" s="9">
        <f t="shared" si="9"/>
        <v>1.3333333333333333</v>
      </c>
      <c r="K618" s="1" t="s">
        <v>17</v>
      </c>
      <c r="L618" s="1" t="s">
        <v>169</v>
      </c>
      <c r="M618" s="7" t="s">
        <v>19</v>
      </c>
    </row>
    <row r="619" spans="1:13" x14ac:dyDescent="0.25">
      <c r="A619" s="1">
        <v>618</v>
      </c>
      <c r="B619" s="3">
        <v>43903</v>
      </c>
      <c r="C619" s="10" t="s">
        <v>1155</v>
      </c>
      <c r="D619" s="1">
        <v>254</v>
      </c>
      <c r="E619" s="20"/>
      <c r="F619" s="20"/>
      <c r="G619" s="1">
        <v>60</v>
      </c>
      <c r="H619" s="1" t="s">
        <v>16</v>
      </c>
      <c r="I619" s="1">
        <v>332</v>
      </c>
      <c r="J619" s="9">
        <f t="shared" si="9"/>
        <v>0.30708661417322836</v>
      </c>
      <c r="K619" s="1" t="s">
        <v>17</v>
      </c>
      <c r="L619" s="1" t="s">
        <v>169</v>
      </c>
      <c r="M619" s="7" t="s">
        <v>19</v>
      </c>
    </row>
    <row r="620" spans="1:13" x14ac:dyDescent="0.25">
      <c r="A620" s="1">
        <v>619</v>
      </c>
      <c r="B620" s="3">
        <v>43903</v>
      </c>
      <c r="C620" s="10" t="s">
        <v>932</v>
      </c>
      <c r="D620" s="1">
        <v>404</v>
      </c>
      <c r="E620" s="20"/>
      <c r="F620" s="20"/>
      <c r="G620" s="1">
        <v>60</v>
      </c>
      <c r="H620" s="1" t="s">
        <v>33</v>
      </c>
      <c r="I620" s="1">
        <v>385</v>
      </c>
      <c r="J620" s="9">
        <f t="shared" si="9"/>
        <v>-4.702970297029703E-2</v>
      </c>
      <c r="K620" s="1" t="s">
        <v>34</v>
      </c>
      <c r="L620" s="1" t="s">
        <v>33</v>
      </c>
      <c r="M620" s="7" t="s">
        <v>19</v>
      </c>
    </row>
    <row r="621" spans="1:13" x14ac:dyDescent="0.25">
      <c r="A621" s="1">
        <v>620</v>
      </c>
      <c r="B621" s="3">
        <v>43909</v>
      </c>
      <c r="C621" s="10" t="s">
        <v>1178</v>
      </c>
      <c r="D621" s="1">
        <v>1526</v>
      </c>
      <c r="E621" s="20"/>
      <c r="F621" s="20"/>
      <c r="G621" s="1">
        <v>60</v>
      </c>
      <c r="H621" s="1" t="s">
        <v>16</v>
      </c>
      <c r="I621" s="1">
        <v>1920</v>
      </c>
      <c r="J621" s="9">
        <f t="shared" si="9"/>
        <v>0.25819134993446918</v>
      </c>
      <c r="K621" s="1" t="s">
        <v>17</v>
      </c>
      <c r="L621" s="1" t="s">
        <v>169</v>
      </c>
      <c r="M621" s="7" t="s">
        <v>19</v>
      </c>
    </row>
    <row r="622" spans="1:13" x14ac:dyDescent="0.25">
      <c r="A622" s="1">
        <v>621</v>
      </c>
      <c r="B622" s="3">
        <v>43909</v>
      </c>
      <c r="C622" s="10" t="s">
        <v>1179</v>
      </c>
      <c r="D622" s="1">
        <v>815</v>
      </c>
      <c r="E622" s="20"/>
      <c r="F622" s="20"/>
      <c r="G622" s="1">
        <v>60</v>
      </c>
      <c r="H622" s="1" t="s">
        <v>16</v>
      </c>
      <c r="I622" s="1">
        <v>1040</v>
      </c>
      <c r="J622" s="9">
        <f t="shared" si="9"/>
        <v>0.27607361963190186</v>
      </c>
      <c r="K622" s="1" t="s">
        <v>17</v>
      </c>
      <c r="L622" s="1" t="s">
        <v>169</v>
      </c>
      <c r="M622" s="7" t="s">
        <v>19</v>
      </c>
    </row>
    <row r="623" spans="1:13" x14ac:dyDescent="0.25">
      <c r="A623" s="1">
        <v>622</v>
      </c>
      <c r="B623" s="3">
        <v>43909</v>
      </c>
      <c r="C623" s="10" t="s">
        <v>1035</v>
      </c>
      <c r="D623" s="1">
        <v>270</v>
      </c>
      <c r="E623" s="20"/>
      <c r="F623" s="20"/>
      <c r="G623" s="1">
        <v>60</v>
      </c>
      <c r="H623" s="1" t="s">
        <v>16</v>
      </c>
      <c r="I623" s="1">
        <v>342</v>
      </c>
      <c r="J623" s="9">
        <f t="shared" si="9"/>
        <v>0.26666666666666666</v>
      </c>
      <c r="K623" s="1" t="s">
        <v>17</v>
      </c>
      <c r="L623" s="1" t="s">
        <v>169</v>
      </c>
      <c r="M623" s="7" t="s">
        <v>19</v>
      </c>
    </row>
    <row r="624" spans="1:13" x14ac:dyDescent="0.25">
      <c r="A624" s="1">
        <v>623</v>
      </c>
      <c r="B624" s="3">
        <v>43909</v>
      </c>
      <c r="C624" s="10" t="s">
        <v>885</v>
      </c>
      <c r="D624" s="1">
        <v>850</v>
      </c>
      <c r="E624" s="20"/>
      <c r="F624" s="20"/>
      <c r="G624" s="1">
        <v>60</v>
      </c>
      <c r="H624" s="1" t="s">
        <v>16</v>
      </c>
      <c r="I624" s="1">
        <v>970</v>
      </c>
      <c r="J624" s="9">
        <f t="shared" si="9"/>
        <v>0.14117647058823529</v>
      </c>
      <c r="K624" s="1" t="s">
        <v>17</v>
      </c>
      <c r="L624" s="1" t="s">
        <v>53</v>
      </c>
      <c r="M624" s="7" t="s">
        <v>19</v>
      </c>
    </row>
    <row r="625" spans="1:13" x14ac:dyDescent="0.25">
      <c r="A625" s="1">
        <v>624</v>
      </c>
      <c r="B625" s="3">
        <v>43909</v>
      </c>
      <c r="C625" s="10" t="s">
        <v>164</v>
      </c>
      <c r="D625" s="1">
        <v>1614</v>
      </c>
      <c r="E625" s="20"/>
      <c r="F625" s="20"/>
      <c r="G625" s="1">
        <v>60</v>
      </c>
      <c r="H625" s="1" t="s">
        <v>16</v>
      </c>
      <c r="I625" s="1">
        <v>1975</v>
      </c>
      <c r="J625" s="9">
        <f t="shared" si="9"/>
        <v>0.22366790582403964</v>
      </c>
      <c r="K625" s="1" t="s">
        <v>17</v>
      </c>
      <c r="L625" s="1" t="s">
        <v>169</v>
      </c>
      <c r="M625" s="7" t="s">
        <v>19</v>
      </c>
    </row>
    <row r="626" spans="1:13" x14ac:dyDescent="0.25">
      <c r="A626" s="1">
        <v>625</v>
      </c>
      <c r="B626" s="3">
        <v>43909</v>
      </c>
      <c r="C626" s="10" t="s">
        <v>1180</v>
      </c>
      <c r="D626" s="1">
        <v>900</v>
      </c>
      <c r="E626" s="20"/>
      <c r="F626" s="20"/>
      <c r="G626" s="1">
        <v>60</v>
      </c>
      <c r="H626" s="1" t="s">
        <v>16</v>
      </c>
      <c r="I626" s="1">
        <v>1250</v>
      </c>
      <c r="J626" s="9">
        <f t="shared" si="9"/>
        <v>0.3888888888888889</v>
      </c>
      <c r="K626" s="1" t="s">
        <v>17</v>
      </c>
      <c r="L626" s="1" t="s">
        <v>169</v>
      </c>
      <c r="M626" s="7" t="s">
        <v>19</v>
      </c>
    </row>
    <row r="627" spans="1:13" x14ac:dyDescent="0.25">
      <c r="A627" s="1">
        <v>626</v>
      </c>
      <c r="B627" s="3">
        <v>43909</v>
      </c>
      <c r="C627" s="10" t="s">
        <v>140</v>
      </c>
      <c r="D627" s="1">
        <v>215</v>
      </c>
      <c r="E627" s="20"/>
      <c r="F627" s="20"/>
      <c r="G627" s="1">
        <v>60</v>
      </c>
      <c r="H627" s="1" t="s">
        <v>16</v>
      </c>
      <c r="I627" s="1">
        <v>315</v>
      </c>
      <c r="J627" s="9">
        <f t="shared" si="9"/>
        <v>0.46511627906976744</v>
      </c>
      <c r="K627" s="1" t="s">
        <v>17</v>
      </c>
      <c r="L627" s="1" t="s">
        <v>169</v>
      </c>
      <c r="M627" s="7" t="s">
        <v>19</v>
      </c>
    </row>
    <row r="628" spans="1:13" x14ac:dyDescent="0.25">
      <c r="A628" s="1">
        <v>627</v>
      </c>
      <c r="B628" s="3">
        <v>43909</v>
      </c>
      <c r="C628" s="10" t="s">
        <v>1181</v>
      </c>
      <c r="D628" s="1">
        <v>47</v>
      </c>
      <c r="E628" s="20"/>
      <c r="F628" s="20"/>
      <c r="G628" s="1">
        <v>60</v>
      </c>
      <c r="H628" s="1" t="s">
        <v>16</v>
      </c>
      <c r="I628" s="1">
        <v>59</v>
      </c>
      <c r="J628" s="9">
        <f t="shared" si="9"/>
        <v>0.25531914893617019</v>
      </c>
      <c r="K628" s="1" t="s">
        <v>17</v>
      </c>
      <c r="L628" s="1" t="s">
        <v>169</v>
      </c>
      <c r="M628" s="7" t="s">
        <v>19</v>
      </c>
    </row>
    <row r="629" spans="1:13" x14ac:dyDescent="0.25">
      <c r="A629" s="1">
        <v>628</v>
      </c>
      <c r="B629" s="3">
        <v>43909</v>
      </c>
      <c r="C629" s="10" t="s">
        <v>1182</v>
      </c>
      <c r="D629" s="1">
        <v>1020</v>
      </c>
      <c r="E629" s="20"/>
      <c r="F629" s="20"/>
      <c r="G629" s="1">
        <v>60</v>
      </c>
      <c r="H629" s="1" t="s">
        <v>16</v>
      </c>
      <c r="I629" s="1">
        <v>1200</v>
      </c>
      <c r="J629" s="9">
        <f t="shared" si="9"/>
        <v>0.17647058823529413</v>
      </c>
      <c r="K629" s="1" t="s">
        <v>17</v>
      </c>
      <c r="L629" s="1" t="s">
        <v>53</v>
      </c>
      <c r="M629" s="7" t="s">
        <v>1039</v>
      </c>
    </row>
    <row r="630" spans="1:13" x14ac:dyDescent="0.25">
      <c r="A630" s="1">
        <v>629</v>
      </c>
      <c r="B630" s="3">
        <v>43935</v>
      </c>
      <c r="C630" s="10" t="s">
        <v>1183</v>
      </c>
      <c r="D630" s="1">
        <v>501</v>
      </c>
      <c r="E630" s="1" t="s">
        <v>1184</v>
      </c>
      <c r="F630" s="1">
        <v>477</v>
      </c>
      <c r="G630" s="1">
        <v>5</v>
      </c>
      <c r="H630" s="7" t="s">
        <v>16</v>
      </c>
      <c r="I630" s="1">
        <v>555</v>
      </c>
      <c r="J630" s="9">
        <f t="shared" si="9"/>
        <v>0.10778443113772455</v>
      </c>
      <c r="K630" s="7" t="s">
        <v>17</v>
      </c>
      <c r="L630" s="7" t="s">
        <v>53</v>
      </c>
      <c r="M630" s="7" t="s">
        <v>19</v>
      </c>
    </row>
    <row r="631" spans="1:13" x14ac:dyDescent="0.25">
      <c r="A631" s="1">
        <v>630</v>
      </c>
      <c r="B631" s="3">
        <v>43937</v>
      </c>
      <c r="C631" s="10" t="s">
        <v>1185</v>
      </c>
      <c r="D631" s="1">
        <v>527</v>
      </c>
      <c r="E631" s="1" t="s">
        <v>1186</v>
      </c>
      <c r="F631" s="1">
        <v>509</v>
      </c>
      <c r="G631" s="7" t="s">
        <v>1187</v>
      </c>
      <c r="H631" s="7" t="s">
        <v>88</v>
      </c>
      <c r="I631" s="1">
        <v>560</v>
      </c>
      <c r="J631" s="9">
        <f t="shared" si="9"/>
        <v>6.2618595825426948E-2</v>
      </c>
      <c r="K631" s="7" t="s">
        <v>17</v>
      </c>
      <c r="L631" s="7" t="s">
        <v>18</v>
      </c>
      <c r="M631" s="7" t="s">
        <v>19</v>
      </c>
    </row>
    <row r="632" spans="1:13" x14ac:dyDescent="0.25">
      <c r="A632" s="1">
        <v>631</v>
      </c>
      <c r="B632" s="3">
        <v>43938</v>
      </c>
      <c r="C632" s="10" t="s">
        <v>1188</v>
      </c>
      <c r="D632" s="1">
        <v>254</v>
      </c>
      <c r="E632" s="7" t="s">
        <v>1189</v>
      </c>
      <c r="F632" s="1">
        <v>242</v>
      </c>
      <c r="G632" s="1">
        <v>7</v>
      </c>
      <c r="H632" s="7" t="s">
        <v>16</v>
      </c>
      <c r="I632" s="1">
        <v>280</v>
      </c>
      <c r="J632" s="9">
        <f t="shared" si="9"/>
        <v>0.10236220472440945</v>
      </c>
      <c r="K632" s="7" t="s">
        <v>17</v>
      </c>
      <c r="L632" s="7" t="s">
        <v>53</v>
      </c>
      <c r="M632" s="7" t="s">
        <v>19</v>
      </c>
    </row>
    <row r="633" spans="1:13" x14ac:dyDescent="0.25">
      <c r="A633" s="1">
        <v>632</v>
      </c>
      <c r="B633" s="3">
        <v>43938</v>
      </c>
      <c r="C633" s="10" t="s">
        <v>875</v>
      </c>
      <c r="D633" s="1">
        <v>530</v>
      </c>
      <c r="E633" s="1" t="s">
        <v>1190</v>
      </c>
      <c r="F633" s="1">
        <v>522</v>
      </c>
      <c r="G633" s="7" t="s">
        <v>179</v>
      </c>
      <c r="H633" s="7" t="s">
        <v>47</v>
      </c>
      <c r="I633" s="1">
        <v>528</v>
      </c>
      <c r="J633" s="9">
        <f t="shared" si="9"/>
        <v>-3.7735849056603774E-3</v>
      </c>
      <c r="K633" s="7" t="s">
        <v>47</v>
      </c>
      <c r="L633" s="7" t="s">
        <v>47</v>
      </c>
      <c r="M633" s="7" t="s">
        <v>19</v>
      </c>
    </row>
    <row r="634" spans="1:13" x14ac:dyDescent="0.25">
      <c r="A634" s="1">
        <v>633</v>
      </c>
      <c r="B634" s="3">
        <v>43941</v>
      </c>
      <c r="C634" s="2" t="s">
        <v>1191</v>
      </c>
      <c r="D634" s="1">
        <v>191</v>
      </c>
      <c r="E634" s="1" t="s">
        <v>1192</v>
      </c>
      <c r="F634" s="1">
        <v>176</v>
      </c>
      <c r="G634" s="7" t="s">
        <v>1110</v>
      </c>
      <c r="H634" s="7" t="s">
        <v>16</v>
      </c>
      <c r="I634" s="1">
        <v>215</v>
      </c>
      <c r="J634" s="9">
        <f t="shared" si="9"/>
        <v>0.1256544502617801</v>
      </c>
      <c r="K634" s="7" t="s">
        <v>17</v>
      </c>
      <c r="L634" s="7" t="s">
        <v>53</v>
      </c>
      <c r="M634" s="7" t="s">
        <v>19</v>
      </c>
    </row>
    <row r="635" spans="1:13" x14ac:dyDescent="0.25">
      <c r="A635" s="1">
        <v>634</v>
      </c>
      <c r="B635" s="3">
        <v>43941</v>
      </c>
      <c r="C635" s="2" t="s">
        <v>1193</v>
      </c>
      <c r="D635" s="1">
        <v>88</v>
      </c>
      <c r="E635" s="1" t="s">
        <v>1194</v>
      </c>
      <c r="F635" s="1">
        <v>84</v>
      </c>
      <c r="G635" s="7" t="s">
        <v>1110</v>
      </c>
      <c r="H635" s="7" t="s">
        <v>33</v>
      </c>
      <c r="I635" s="1">
        <v>84</v>
      </c>
      <c r="J635" s="9">
        <f t="shared" si="9"/>
        <v>-4.5454545454545456E-2</v>
      </c>
      <c r="K635" s="7" t="s">
        <v>34</v>
      </c>
      <c r="L635" s="7" t="s">
        <v>33</v>
      </c>
      <c r="M635" s="7" t="s">
        <v>19</v>
      </c>
    </row>
    <row r="636" spans="1:13" x14ac:dyDescent="0.25">
      <c r="A636" s="1">
        <v>635</v>
      </c>
      <c r="B636" s="3">
        <v>43941</v>
      </c>
      <c r="C636" s="10" t="s">
        <v>1195</v>
      </c>
      <c r="D636" s="1">
        <v>78</v>
      </c>
      <c r="E636" s="1" t="s">
        <v>1196</v>
      </c>
      <c r="F636" s="1">
        <v>73</v>
      </c>
      <c r="G636" s="7" t="s">
        <v>1110</v>
      </c>
      <c r="H636" s="7" t="s">
        <v>47</v>
      </c>
      <c r="I636" s="1">
        <v>78</v>
      </c>
      <c r="J636" s="9">
        <f t="shared" si="9"/>
        <v>0</v>
      </c>
      <c r="K636" s="7" t="s">
        <v>47</v>
      </c>
      <c r="L636" s="7" t="s">
        <v>47</v>
      </c>
      <c r="M636" s="7" t="s">
        <v>19</v>
      </c>
    </row>
    <row r="637" spans="1:13" x14ac:dyDescent="0.25">
      <c r="A637" s="1">
        <v>636</v>
      </c>
      <c r="B637" s="3">
        <v>43944</v>
      </c>
      <c r="C637" s="10" t="s">
        <v>652</v>
      </c>
      <c r="D637" s="1">
        <v>371</v>
      </c>
      <c r="E637" s="1" t="s">
        <v>1197</v>
      </c>
      <c r="F637" s="1">
        <v>357</v>
      </c>
      <c r="G637" s="7" t="s">
        <v>1187</v>
      </c>
      <c r="H637" s="7" t="s">
        <v>47</v>
      </c>
      <c r="I637" s="1">
        <v>366</v>
      </c>
      <c r="J637" s="9">
        <f t="shared" si="9"/>
        <v>-1.3477088948787063E-2</v>
      </c>
      <c r="K637" s="7" t="s">
        <v>47</v>
      </c>
      <c r="L637" s="7" t="s">
        <v>47</v>
      </c>
      <c r="M637" s="7" t="s">
        <v>19</v>
      </c>
    </row>
    <row r="638" spans="1:13" x14ac:dyDescent="0.25">
      <c r="A638" s="1">
        <v>637</v>
      </c>
      <c r="B638" s="3">
        <v>43945</v>
      </c>
      <c r="C638" s="2" t="s">
        <v>1198</v>
      </c>
      <c r="D638" s="1">
        <v>523</v>
      </c>
      <c r="E638" s="1" t="s">
        <v>1199</v>
      </c>
      <c r="F638" s="1">
        <v>507</v>
      </c>
      <c r="G638" s="1">
        <v>10</v>
      </c>
      <c r="H638" s="7" t="s">
        <v>33</v>
      </c>
      <c r="I638" s="1">
        <v>508</v>
      </c>
      <c r="J638" s="9">
        <f t="shared" si="9"/>
        <v>-2.8680688336520075E-2</v>
      </c>
      <c r="K638" s="7" t="s">
        <v>34</v>
      </c>
      <c r="L638" s="7" t="s">
        <v>33</v>
      </c>
      <c r="M638" s="7" t="s">
        <v>19</v>
      </c>
    </row>
    <row r="639" spans="1:13" x14ac:dyDescent="0.25">
      <c r="A639" s="1">
        <v>638</v>
      </c>
      <c r="B639" s="3">
        <v>43948</v>
      </c>
      <c r="C639" s="2" t="s">
        <v>1200</v>
      </c>
      <c r="D639" s="1">
        <v>943</v>
      </c>
      <c r="E639" s="7" t="s">
        <v>1201</v>
      </c>
      <c r="F639" s="1">
        <v>910</v>
      </c>
      <c r="G639" s="1">
        <v>7</v>
      </c>
      <c r="H639" s="7" t="s">
        <v>16</v>
      </c>
      <c r="I639" s="1">
        <v>1015</v>
      </c>
      <c r="J639" s="9">
        <f t="shared" si="9"/>
        <v>7.6352067868504778E-2</v>
      </c>
      <c r="K639" s="7" t="s">
        <v>17</v>
      </c>
      <c r="L639" s="7" t="s">
        <v>18</v>
      </c>
      <c r="M639" s="7" t="s">
        <v>19</v>
      </c>
    </row>
    <row r="640" spans="1:13" x14ac:dyDescent="0.25">
      <c r="A640" s="1">
        <v>639</v>
      </c>
      <c r="B640" s="3">
        <v>43948</v>
      </c>
      <c r="C640" s="10" t="s">
        <v>1202</v>
      </c>
      <c r="D640" s="1">
        <v>900</v>
      </c>
      <c r="E640" s="1" t="s">
        <v>1203</v>
      </c>
      <c r="F640" s="1">
        <v>873</v>
      </c>
      <c r="G640" s="1">
        <v>5</v>
      </c>
      <c r="H640" s="1" t="s">
        <v>16</v>
      </c>
      <c r="I640" s="1">
        <v>963</v>
      </c>
      <c r="J640" s="9">
        <f t="shared" si="9"/>
        <v>7.0000000000000007E-2</v>
      </c>
      <c r="K640" s="1" t="s">
        <v>17</v>
      </c>
      <c r="L640" s="1" t="s">
        <v>18</v>
      </c>
      <c r="M640" s="7" t="s">
        <v>19</v>
      </c>
    </row>
    <row r="641" spans="1:13" x14ac:dyDescent="0.25">
      <c r="A641" s="1">
        <v>640</v>
      </c>
      <c r="B641" s="3">
        <v>43956</v>
      </c>
      <c r="C641" s="2" t="s">
        <v>796</v>
      </c>
      <c r="D641" s="1">
        <v>228</v>
      </c>
      <c r="E641" s="1" t="s">
        <v>1204</v>
      </c>
      <c r="F641" s="1">
        <v>217</v>
      </c>
      <c r="G641" s="1">
        <v>7</v>
      </c>
      <c r="H641" s="1" t="s">
        <v>30</v>
      </c>
      <c r="I641" s="1">
        <v>244</v>
      </c>
      <c r="J641" s="9">
        <f t="shared" si="9"/>
        <v>7.0175438596491224E-2</v>
      </c>
      <c r="K641" s="1" t="s">
        <v>17</v>
      </c>
      <c r="L641" s="1" t="s">
        <v>18</v>
      </c>
      <c r="M641" s="7" t="s">
        <v>19</v>
      </c>
    </row>
    <row r="642" spans="1:13" x14ac:dyDescent="0.25">
      <c r="A642" s="1">
        <v>641</v>
      </c>
      <c r="B642" s="3">
        <v>43957</v>
      </c>
      <c r="C642" s="2" t="s">
        <v>1205</v>
      </c>
      <c r="D642" s="1">
        <v>355</v>
      </c>
      <c r="E642" s="1" t="s">
        <v>1206</v>
      </c>
      <c r="F642" s="1">
        <v>346</v>
      </c>
      <c r="G642" s="1" t="s">
        <v>1187</v>
      </c>
      <c r="H642" s="1" t="s">
        <v>33</v>
      </c>
      <c r="I642" s="1">
        <v>346</v>
      </c>
      <c r="J642" s="9">
        <f t="shared" si="9"/>
        <v>-2.5352112676056339E-2</v>
      </c>
      <c r="K642" s="1" t="s">
        <v>34</v>
      </c>
      <c r="L642" s="1" t="s">
        <v>33</v>
      </c>
      <c r="M642" s="7" t="s">
        <v>19</v>
      </c>
    </row>
    <row r="643" spans="1:13" x14ac:dyDescent="0.25">
      <c r="A643" s="1">
        <v>642</v>
      </c>
      <c r="B643" s="3">
        <v>43957</v>
      </c>
      <c r="C643" s="2" t="s">
        <v>1207</v>
      </c>
      <c r="D643" s="1">
        <v>275</v>
      </c>
      <c r="E643" s="1" t="s">
        <v>1208</v>
      </c>
      <c r="F643" s="1">
        <v>265</v>
      </c>
      <c r="G643" s="1" t="s">
        <v>161</v>
      </c>
      <c r="H643" s="1" t="s">
        <v>33</v>
      </c>
      <c r="I643" s="1">
        <v>265</v>
      </c>
      <c r="J643" s="9">
        <f t="shared" si="9"/>
        <v>-3.6363636363636362E-2</v>
      </c>
      <c r="K643" s="1" t="s">
        <v>34</v>
      </c>
      <c r="L643" s="1" t="s">
        <v>33</v>
      </c>
      <c r="M643" s="7" t="s">
        <v>19</v>
      </c>
    </row>
    <row r="644" spans="1:13" x14ac:dyDescent="0.25">
      <c r="A644" s="1">
        <v>643</v>
      </c>
      <c r="B644" s="3">
        <v>43962</v>
      </c>
      <c r="C644" s="2" t="s">
        <v>1135</v>
      </c>
      <c r="D644" s="1">
        <v>201</v>
      </c>
      <c r="E644" s="1" t="s">
        <v>1209</v>
      </c>
      <c r="F644" s="1">
        <v>191</v>
      </c>
      <c r="G644" s="1">
        <v>7</v>
      </c>
      <c r="H644" s="1" t="s">
        <v>16</v>
      </c>
      <c r="I644" s="1">
        <v>224</v>
      </c>
      <c r="J644" s="9">
        <f t="shared" si="9"/>
        <v>0.11442786069651742</v>
      </c>
      <c r="K644" s="1" t="s">
        <v>17</v>
      </c>
      <c r="L644" s="1" t="s">
        <v>53</v>
      </c>
      <c r="M644" s="7" t="s">
        <v>19</v>
      </c>
    </row>
    <row r="645" spans="1:13" x14ac:dyDescent="0.25">
      <c r="A645" s="1">
        <v>644</v>
      </c>
      <c r="B645" s="3">
        <v>43970</v>
      </c>
      <c r="C645" s="2" t="s">
        <v>155</v>
      </c>
      <c r="D645" s="1">
        <v>755</v>
      </c>
      <c r="E645" s="1" t="s">
        <v>1210</v>
      </c>
      <c r="F645" s="1">
        <v>732</v>
      </c>
      <c r="G645" s="1">
        <v>7</v>
      </c>
      <c r="H645" s="1" t="s">
        <v>33</v>
      </c>
      <c r="I645" s="1">
        <v>732</v>
      </c>
      <c r="J645" s="9">
        <f t="shared" si="9"/>
        <v>-3.0463576158940398E-2</v>
      </c>
      <c r="K645" s="1" t="s">
        <v>34</v>
      </c>
      <c r="L645" s="1" t="s">
        <v>33</v>
      </c>
      <c r="M645" s="7" t="s">
        <v>19</v>
      </c>
    </row>
    <row r="646" spans="1:13" x14ac:dyDescent="0.25">
      <c r="A646" s="1">
        <v>645</v>
      </c>
      <c r="B646" s="3">
        <v>43972</v>
      </c>
      <c r="C646" s="2" t="s">
        <v>1211</v>
      </c>
      <c r="D646" s="1">
        <v>489</v>
      </c>
      <c r="E646" s="1" t="s">
        <v>1212</v>
      </c>
      <c r="F646" s="1">
        <v>474</v>
      </c>
      <c r="G646" s="1">
        <v>8</v>
      </c>
      <c r="H646" s="1" t="s">
        <v>464</v>
      </c>
      <c r="I646" s="1">
        <v>528</v>
      </c>
      <c r="J646" s="9">
        <f t="shared" si="9"/>
        <v>7.9754601226993863E-2</v>
      </c>
      <c r="K646" s="1" t="s">
        <v>17</v>
      </c>
      <c r="L646" s="1" t="s">
        <v>18</v>
      </c>
      <c r="M646" s="7" t="s">
        <v>19</v>
      </c>
    </row>
    <row r="647" spans="1:13" x14ac:dyDescent="0.25">
      <c r="A647" s="1">
        <v>646</v>
      </c>
      <c r="B647" s="3">
        <v>43978</v>
      </c>
      <c r="C647" s="2" t="s">
        <v>1213</v>
      </c>
      <c r="D647" s="1">
        <v>514</v>
      </c>
      <c r="E647" s="1" t="s">
        <v>1214</v>
      </c>
      <c r="F647" s="1">
        <v>498</v>
      </c>
      <c r="G647" s="1">
        <v>10</v>
      </c>
      <c r="H647" s="1" t="s">
        <v>16</v>
      </c>
      <c r="I647" s="1">
        <v>566</v>
      </c>
      <c r="J647" s="9">
        <f t="shared" si="9"/>
        <v>0.10116731517509728</v>
      </c>
      <c r="K647" s="1" t="s">
        <v>17</v>
      </c>
      <c r="L647" s="1" t="s">
        <v>53</v>
      </c>
      <c r="M647" s="7" t="s">
        <v>19</v>
      </c>
    </row>
    <row r="648" spans="1:13" x14ac:dyDescent="0.25">
      <c r="A648" s="1">
        <v>647</v>
      </c>
      <c r="B648" s="3">
        <v>43980</v>
      </c>
      <c r="C648" s="2" t="s">
        <v>1215</v>
      </c>
      <c r="D648" s="1">
        <v>183</v>
      </c>
      <c r="E648" s="1" t="s">
        <v>1216</v>
      </c>
      <c r="F648" s="1">
        <v>175</v>
      </c>
      <c r="G648" s="1">
        <v>8</v>
      </c>
      <c r="H648" s="1" t="s">
        <v>16</v>
      </c>
      <c r="I648" s="1">
        <v>216</v>
      </c>
      <c r="J648" s="9">
        <f t="shared" si="9"/>
        <v>0.18032786885245902</v>
      </c>
      <c r="K648" s="1" t="s">
        <v>17</v>
      </c>
      <c r="L648" s="1" t="s">
        <v>22</v>
      </c>
      <c r="M648" s="7" t="s">
        <v>19</v>
      </c>
    </row>
    <row r="649" spans="1:13" x14ac:dyDescent="0.25">
      <c r="A649" s="1">
        <v>648</v>
      </c>
      <c r="B649" s="3">
        <v>43987</v>
      </c>
      <c r="C649" s="2" t="s">
        <v>1217</v>
      </c>
      <c r="D649" s="1">
        <v>4100</v>
      </c>
      <c r="E649" s="1" t="s">
        <v>1218</v>
      </c>
      <c r="F649" s="1">
        <v>4020</v>
      </c>
      <c r="G649" s="1" t="s">
        <v>1110</v>
      </c>
      <c r="H649" s="1" t="s">
        <v>41</v>
      </c>
      <c r="I649" s="1">
        <v>4210</v>
      </c>
      <c r="J649" s="9">
        <f t="shared" si="9"/>
        <v>2.6829268292682926E-2</v>
      </c>
      <c r="K649" s="1" t="s">
        <v>17</v>
      </c>
      <c r="L649" s="1" t="s">
        <v>38</v>
      </c>
      <c r="M649" s="7" t="s">
        <v>19</v>
      </c>
    </row>
    <row r="650" spans="1:13" x14ac:dyDescent="0.25">
      <c r="A650" s="1">
        <v>649</v>
      </c>
      <c r="B650" s="3">
        <v>43991</v>
      </c>
      <c r="C650" s="2" t="s">
        <v>1219</v>
      </c>
      <c r="D650" s="1">
        <v>920</v>
      </c>
      <c r="E650" s="1" t="s">
        <v>1220</v>
      </c>
      <c r="F650" s="1">
        <v>895</v>
      </c>
      <c r="G650" s="1" t="s">
        <v>1110</v>
      </c>
      <c r="H650" s="1" t="s">
        <v>33</v>
      </c>
      <c r="I650" s="1">
        <v>895</v>
      </c>
      <c r="J650" s="9">
        <f t="shared" si="9"/>
        <v>-2.717391304347826E-2</v>
      </c>
      <c r="K650" s="1" t="s">
        <v>34</v>
      </c>
      <c r="L650" s="1" t="s">
        <v>33</v>
      </c>
      <c r="M650" s="7" t="s">
        <v>19</v>
      </c>
    </row>
    <row r="651" spans="1:13" x14ac:dyDescent="0.25">
      <c r="A651" s="1">
        <v>650</v>
      </c>
      <c r="B651" s="3">
        <v>43998</v>
      </c>
      <c r="C651" s="2" t="s">
        <v>1221</v>
      </c>
      <c r="D651" s="1">
        <v>229</v>
      </c>
      <c r="E651" s="1" t="s">
        <v>1222</v>
      </c>
      <c r="F651" s="1">
        <v>218</v>
      </c>
      <c r="G651" s="1" t="s">
        <v>1110</v>
      </c>
      <c r="H651" s="1" t="s">
        <v>16</v>
      </c>
      <c r="I651" s="1">
        <v>250</v>
      </c>
      <c r="J651" s="9">
        <f t="shared" si="9"/>
        <v>9.1703056768558958E-2</v>
      </c>
      <c r="K651" s="1" t="s">
        <v>17</v>
      </c>
      <c r="L651" s="1" t="s">
        <v>18</v>
      </c>
      <c r="M651" s="7" t="s">
        <v>19</v>
      </c>
    </row>
    <row r="652" spans="1:13" x14ac:dyDescent="0.25">
      <c r="A652" s="1">
        <v>651</v>
      </c>
      <c r="B652" s="3">
        <v>43998</v>
      </c>
      <c r="C652" s="2" t="s">
        <v>1135</v>
      </c>
      <c r="D652" s="1">
        <v>202</v>
      </c>
      <c r="E652" s="1" t="s">
        <v>1223</v>
      </c>
      <c r="F652" s="1">
        <v>190</v>
      </c>
      <c r="G652" s="1">
        <v>7</v>
      </c>
      <c r="H652" s="1" t="s">
        <v>16</v>
      </c>
      <c r="I652" s="1">
        <v>228</v>
      </c>
      <c r="J652" s="9">
        <f t="shared" si="9"/>
        <v>0.12871287128712872</v>
      </c>
      <c r="K652" s="1" t="s">
        <v>17</v>
      </c>
      <c r="L652" s="1" t="s">
        <v>53</v>
      </c>
      <c r="M652" s="7" t="s">
        <v>19</v>
      </c>
    </row>
    <row r="653" spans="1:13" x14ac:dyDescent="0.25">
      <c r="A653" s="1">
        <v>652</v>
      </c>
      <c r="B653" s="3">
        <v>43999</v>
      </c>
      <c r="C653" s="2" t="s">
        <v>1048</v>
      </c>
      <c r="D653" s="1">
        <v>108</v>
      </c>
      <c r="E653" s="1" t="s">
        <v>1224</v>
      </c>
      <c r="F653" s="1">
        <v>103</v>
      </c>
      <c r="G653" s="1">
        <v>7</v>
      </c>
      <c r="H653" s="1" t="s">
        <v>16</v>
      </c>
      <c r="I653" s="1">
        <v>123</v>
      </c>
      <c r="J653" s="9">
        <f t="shared" si="9"/>
        <v>0.1388888888888889</v>
      </c>
      <c r="K653" s="1" t="s">
        <v>17</v>
      </c>
      <c r="L653" s="1" t="s">
        <v>53</v>
      </c>
      <c r="M653" s="7" t="s">
        <v>19</v>
      </c>
    </row>
    <row r="654" spans="1:13" x14ac:dyDescent="0.25">
      <c r="A654" s="1">
        <v>653</v>
      </c>
      <c r="B654" s="3">
        <v>44011</v>
      </c>
      <c r="C654" s="2" t="s">
        <v>1225</v>
      </c>
      <c r="D654" s="1">
        <v>177</v>
      </c>
      <c r="E654" s="1" t="s">
        <v>1226</v>
      </c>
      <c r="F654" s="1">
        <v>169</v>
      </c>
      <c r="G654" s="1" t="s">
        <v>1110</v>
      </c>
      <c r="H654" s="1" t="s">
        <v>33</v>
      </c>
      <c r="I654" s="1">
        <v>169</v>
      </c>
      <c r="J654" s="9">
        <f t="shared" si="9"/>
        <v>-4.519774011299435E-2</v>
      </c>
      <c r="K654" s="1" t="s">
        <v>34</v>
      </c>
      <c r="L654" s="1" t="s">
        <v>33</v>
      </c>
      <c r="M654" s="7" t="s">
        <v>19</v>
      </c>
    </row>
    <row r="655" spans="1:13" x14ac:dyDescent="0.25">
      <c r="A655" s="1">
        <v>654</v>
      </c>
      <c r="B655" s="3">
        <v>44013</v>
      </c>
      <c r="C655" s="2" t="s">
        <v>1227</v>
      </c>
      <c r="D655" s="1">
        <v>301</v>
      </c>
      <c r="E655" s="1" t="s">
        <v>1228</v>
      </c>
      <c r="F655" s="1">
        <v>290</v>
      </c>
      <c r="G655" s="1">
        <v>8</v>
      </c>
      <c r="H655" s="7" t="s">
        <v>16</v>
      </c>
      <c r="I655" s="1">
        <v>326</v>
      </c>
      <c r="J655" s="9">
        <f t="shared" si="9"/>
        <v>8.3056478405315617E-2</v>
      </c>
      <c r="K655" s="7" t="s">
        <v>17</v>
      </c>
      <c r="L655" s="7" t="s">
        <v>18</v>
      </c>
      <c r="M655" s="7" t="s">
        <v>19</v>
      </c>
    </row>
    <row r="656" spans="1:13" x14ac:dyDescent="0.25">
      <c r="A656" s="1">
        <v>655</v>
      </c>
      <c r="B656" s="3">
        <v>44015</v>
      </c>
      <c r="C656" s="2" t="s">
        <v>1229</v>
      </c>
      <c r="D656" s="1">
        <v>2535</v>
      </c>
      <c r="E656" s="15" t="s">
        <v>1230</v>
      </c>
      <c r="F656" s="1">
        <v>2475</v>
      </c>
      <c r="G656" s="7" t="s">
        <v>1110</v>
      </c>
      <c r="H656" s="7" t="s">
        <v>30</v>
      </c>
      <c r="I656" s="1">
        <v>2626</v>
      </c>
      <c r="J656" s="9">
        <f t="shared" si="9"/>
        <v>3.5897435897435895E-2</v>
      </c>
      <c r="K656" s="7" t="s">
        <v>17</v>
      </c>
      <c r="L656" s="7" t="s">
        <v>38</v>
      </c>
      <c r="M656" s="7" t="s">
        <v>19</v>
      </c>
    </row>
    <row r="657" spans="1:13" x14ac:dyDescent="0.25">
      <c r="A657" s="1">
        <v>656</v>
      </c>
      <c r="B657" s="3">
        <v>44028</v>
      </c>
      <c r="C657" s="2" t="s">
        <v>1231</v>
      </c>
      <c r="D657" s="1">
        <v>129</v>
      </c>
      <c r="E657" s="1" t="s">
        <v>1232</v>
      </c>
      <c r="F657" s="1">
        <v>122</v>
      </c>
      <c r="G657" s="7" t="s">
        <v>1110</v>
      </c>
      <c r="H657" s="7" t="s">
        <v>16</v>
      </c>
      <c r="I657" s="1">
        <v>142</v>
      </c>
      <c r="J657" s="9">
        <f t="shared" ref="J657:J662" si="10">(I657-D657)/D657</f>
        <v>0.10077519379844961</v>
      </c>
      <c r="K657" s="7" t="s">
        <v>17</v>
      </c>
      <c r="L657" s="7" t="s">
        <v>53</v>
      </c>
      <c r="M657" s="7" t="s">
        <v>19</v>
      </c>
    </row>
    <row r="658" spans="1:13" x14ac:dyDescent="0.25">
      <c r="A658" s="1">
        <v>657</v>
      </c>
      <c r="B658" s="3">
        <v>44029</v>
      </c>
      <c r="C658" s="2" t="s">
        <v>946</v>
      </c>
      <c r="D658" s="1">
        <v>384</v>
      </c>
      <c r="E658" s="1" t="s">
        <v>1233</v>
      </c>
      <c r="F658" s="1">
        <v>371</v>
      </c>
      <c r="G658" s="1">
        <v>10</v>
      </c>
      <c r="H658" s="7" t="s">
        <v>30</v>
      </c>
      <c r="I658" s="1">
        <v>404</v>
      </c>
      <c r="J658" s="9">
        <f t="shared" si="10"/>
        <v>5.2083333333333336E-2</v>
      </c>
      <c r="K658" s="7" t="s">
        <v>17</v>
      </c>
      <c r="L658" s="7" t="s">
        <v>18</v>
      </c>
      <c r="M658" s="7" t="s">
        <v>19</v>
      </c>
    </row>
    <row r="659" spans="1:13" x14ac:dyDescent="0.25">
      <c r="A659" s="1">
        <v>658</v>
      </c>
      <c r="B659" s="3">
        <v>44033</v>
      </c>
      <c r="C659" s="2" t="s">
        <v>804</v>
      </c>
      <c r="D659" s="1">
        <v>272</v>
      </c>
      <c r="E659" s="1" t="s">
        <v>1234</v>
      </c>
      <c r="F659" s="7">
        <v>259</v>
      </c>
      <c r="G659" s="1">
        <v>7</v>
      </c>
      <c r="H659" s="7" t="s">
        <v>16</v>
      </c>
      <c r="I659" s="1">
        <v>300</v>
      </c>
      <c r="J659" s="9">
        <f t="shared" si="10"/>
        <v>0.10294117647058823</v>
      </c>
      <c r="K659" s="7" t="s">
        <v>17</v>
      </c>
      <c r="L659" s="7" t="s">
        <v>53</v>
      </c>
      <c r="M659" s="7" t="s">
        <v>19</v>
      </c>
    </row>
    <row r="660" spans="1:13" x14ac:dyDescent="0.25">
      <c r="A660" s="1">
        <v>659</v>
      </c>
      <c r="B660" s="3">
        <v>44033</v>
      </c>
      <c r="C660" s="2" t="s">
        <v>1235</v>
      </c>
      <c r="D660" s="1">
        <v>233</v>
      </c>
      <c r="E660" s="1" t="s">
        <v>1236</v>
      </c>
      <c r="F660" s="1">
        <v>220</v>
      </c>
      <c r="G660" s="1">
        <v>7</v>
      </c>
      <c r="H660" s="7" t="s">
        <v>16</v>
      </c>
      <c r="I660" s="1">
        <v>258</v>
      </c>
      <c r="J660" s="9">
        <f t="shared" si="10"/>
        <v>0.1072961373390558</v>
      </c>
      <c r="K660" s="7" t="s">
        <v>17</v>
      </c>
      <c r="L660" s="7" t="s">
        <v>53</v>
      </c>
      <c r="M660" s="7" t="s">
        <v>19</v>
      </c>
    </row>
    <row r="661" spans="1:13" x14ac:dyDescent="0.25">
      <c r="A661" s="1">
        <v>660</v>
      </c>
      <c r="B661" s="3">
        <v>44035</v>
      </c>
      <c r="C661" s="2" t="s">
        <v>1237</v>
      </c>
      <c r="D661" s="1">
        <v>380</v>
      </c>
      <c r="E661" s="1" t="s">
        <v>1238</v>
      </c>
      <c r="F661" s="1">
        <v>371</v>
      </c>
      <c r="G661" s="1">
        <v>8</v>
      </c>
      <c r="H661" s="7" t="s">
        <v>527</v>
      </c>
      <c r="I661" s="1">
        <v>394</v>
      </c>
      <c r="J661" s="9">
        <f t="shared" si="10"/>
        <v>3.6842105263157891E-2</v>
      </c>
      <c r="K661" s="7" t="s">
        <v>17</v>
      </c>
      <c r="L661" s="7" t="s">
        <v>18</v>
      </c>
      <c r="M661" s="7" t="s">
        <v>19</v>
      </c>
    </row>
    <row r="662" spans="1:13" x14ac:dyDescent="0.25">
      <c r="A662" s="1">
        <v>661</v>
      </c>
      <c r="B662" s="3">
        <v>44042</v>
      </c>
      <c r="C662" s="10" t="s">
        <v>1239</v>
      </c>
      <c r="D662" s="1">
        <v>320</v>
      </c>
      <c r="E662" s="1" t="s">
        <v>1240</v>
      </c>
      <c r="F662" s="1">
        <v>308</v>
      </c>
      <c r="G662" s="7" t="s">
        <v>1073</v>
      </c>
      <c r="H662" s="7" t="s">
        <v>47</v>
      </c>
      <c r="I662" s="1">
        <v>313</v>
      </c>
      <c r="J662" s="9">
        <f t="shared" si="10"/>
        <v>-2.1874999999999999E-2</v>
      </c>
      <c r="K662" s="7" t="s">
        <v>47</v>
      </c>
      <c r="L662" s="7" t="s">
        <v>47</v>
      </c>
      <c r="M662" s="7" t="s">
        <v>19</v>
      </c>
    </row>
  </sheetData>
  <mergeCells count="1">
    <mergeCell ref="E609:F62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KUSHAL Lakhani</dc:creator>
  <cp:lastModifiedBy>KUSHAL Lakhani</cp:lastModifiedBy>
  <dcterms:created xsi:type="dcterms:W3CDTF">2020-09-04T18:38:00Z</dcterms:created>
  <dcterms:modified xsi:type="dcterms:W3CDTF">2020-09-04T18:38:34Z</dcterms:modified>
</cp:coreProperties>
</file>